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data" ContentType="application/vnd.openxmlformats-officedocument.model+data"/>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pivotCache/pivotCacheDefinition5.xml" ContentType="application/vnd.openxmlformats-officedocument.spreadsheetml.pivotCacheDefinition+xml"/>
  <Override PartName="/xl/pivotCache/pivotCacheDefinition6.xml" ContentType="application/vnd.openxmlformats-officedocument.spreadsheetml.pivotCacheDefinition+xml"/>
  <Override PartName="/xl/pivotCache/pivotCacheDefinition7.xml" ContentType="application/vnd.openxmlformats-officedocument.spreadsheetml.pivotCacheDefinition+xml"/>
  <Override PartName="/xl/pivotCache/pivotCacheDefinition8.xml" ContentType="application/vnd.openxmlformats-officedocument.spreadsheetml.pivotCacheDefinition+xml"/>
  <Override PartName="/xl/pivotCache/pivotCacheDefinition9.xml" ContentType="application/vnd.openxmlformats-officedocument.spreadsheetml.pivotCacheDefinition+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queryTables/queryTable1.xml" ContentType="application/vnd.openxmlformats-officedocument.spreadsheetml.query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customXml/itemProps27.xml" ContentType="application/vnd.openxmlformats-officedocument.customXmlProperties+xml"/>
  <Override PartName="/customXml/itemProps28.xml" ContentType="application/vnd.openxmlformats-officedocument.customXmlProperties+xml"/>
  <Override PartName="/customXml/itemProps29.xml" ContentType="application/vnd.openxmlformats-officedocument.customXmlProperties+xml"/>
  <Override PartName="/customXml/itemProps30.xml" ContentType="application/vnd.openxmlformats-officedocument.customXmlProperties+xml"/>
  <Override PartName="/customXml/itemProps31.xml" ContentType="application/vnd.openxmlformats-officedocument.customXmlProperties+xml"/>
  <Override PartName="/customXml/itemProps32.xml" ContentType="application/vnd.openxmlformats-officedocument.customXmlProperties+xml"/>
  <Override PartName="/customXml/itemProps3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defaultThemeVersion="153222"/>
  <mc:AlternateContent xmlns:mc="http://schemas.openxmlformats.org/markup-compatibility/2006">
    <mc:Choice Requires="x15">
      <x15ac:absPath xmlns:x15ac="http://schemas.microsoft.com/office/spreadsheetml/2010/11/ac" url="C:\Users\heidi\OneDrive\HExcelligent\Täysistunnon äänestyksen tulos Excelissä\"/>
    </mc:Choice>
  </mc:AlternateContent>
  <bookViews>
    <workbookView xWindow="0" yWindow="0" windowWidth="23040" windowHeight="9408"/>
  </bookViews>
  <sheets>
    <sheet name="URL" sheetId="4" r:id="rId1"/>
    <sheet name="Edustajat ja ryhmät" sheetId="12" r:id="rId2"/>
    <sheet name="Äänet kansanedustajittain" sheetId="16" r:id="rId3"/>
  </sheets>
  <definedNames>
    <definedName name="ExternalData_2" localSheetId="0" hidden="1">URL!$A$6:$A$10</definedName>
    <definedName name="Slicer_Edustajan_ääni">#N/A</definedName>
    <definedName name="Slicer_Hallitus_oppositioryhmä">#N/A</definedName>
    <definedName name="Slicer_Kotikunta">#N/A</definedName>
    <definedName name="Slicer_Ryhmä">#N/A</definedName>
    <definedName name="Slicer_Sukupuoli">#N/A</definedName>
    <definedName name="Slicer_Syntymävuosikymmen">#N/A</definedName>
    <definedName name="Slicer_Vaalipiiri">#N/A</definedName>
  </definedNames>
  <calcPr calcId="152511"/>
  <pivotCaches>
    <pivotCache cacheId="162" r:id="rId4"/>
    <pivotCache cacheId="165" r:id="rId5"/>
  </pivotCaches>
  <extLst>
    <ext xmlns:x14="http://schemas.microsoft.com/office/spreadsheetml/2009/9/main" uri="{876F7934-8845-4945-9796-88D515C7AA90}">
      <x14:pivotCaches>
        <pivotCache cacheId="2" r:id="rId6"/>
        <pivotCache cacheId="3" r:id="rId7"/>
      </x14:pivotCaches>
    </ext>
    <ext xmlns:x14="http://schemas.microsoft.com/office/spreadsheetml/2009/9/main" uri="{BBE1A952-AA13-448e-AADC-164F8A28A991}">
      <x14:slicerCaches>
        <x14:slicerCache r:id="rId8"/>
        <x14:slicerCache r:id="rId9"/>
        <x14:slicerCache r:id="rId10"/>
        <x14:slicerCache r:id="rId11"/>
        <x14:slicerCache r:id="rId12"/>
        <x14:slicerCache r:id="rId13"/>
        <x14:slicerCache r:id="rId14"/>
      </x14:slicerCaches>
    </ext>
    <ext xmlns:x14="http://schemas.microsoft.com/office/spreadsheetml/2009/9/main" uri="{79F54976-1DA5-4618-B147-4CDE4B953A38}">
      <x14:workbookPr/>
    </ext>
    <ext xmlns:x15="http://schemas.microsoft.com/office/spreadsheetml/2010/11/main" uri="{841E416B-1EF1-43b6-AB56-02D37102CBD5}">
      <x15:pivotCaches>
        <pivotCache cacheId="168" r:id="rId15"/>
        <pivotCache cacheId="171" r:id="rId16"/>
        <pivotCache cacheId="174" r:id="rId17"/>
        <pivotCache cacheId="177" r:id="rId18"/>
        <pivotCache cacheId="180" r:id="rId19"/>
      </x15:pivotCaches>
    </ext>
    <ext xmlns:x15="http://schemas.microsoft.com/office/spreadsheetml/2010/11/main" uri="{983426D0-5260-488c-9760-48F4B6AC55F4}">
      <x15:pivotTableReferences>
        <x15:pivotTableReference r:id="rId20"/>
        <x15:pivotTableReference r:id="rId21"/>
        <x15:pivotTableReference r:id="rId22"/>
        <x15:pivotTableReference r:id="rId23"/>
        <x15:pivotTableReference r:id="rId24"/>
      </x15:pivotTableReferences>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Äänestystulos_a7d9a412-a01b-475a-8245-3a6ef9b9f6b1" name="Äänestystulos" connection="Power Query - Äänestystulos"/>
          <x15:modelTable id="Edustajat sekä annetut äänet_f78ea5e3-fba1-47df-b22e-2ac814a2a6d8" name="Edustajat sekä annetut äänet" connection="Power Query - Edustajat sekä annetut äänet"/>
          <x15:modelTable id="Edustajat_b6420c63-0ea0-454f-b425-163f46eb5b41" name="Edustajat" connection="Power Query - Edustajat"/>
          <x15:modelTable id="Eduskuntaryhmät_a7a6be13-61ee-46da-92c9-05799ed8e99e" name="Eduskuntaryhmät" connection="Power Query - Eduskuntaryhmät"/>
          <x15:modelTable id="Laskenta" name="Laskenta" connection="Connection"/>
        </x15:modelTables>
        <x15:modelRelationships>
          <x15:modelRelationship fromTable="Edustajat sekä annetut äänet" fromColumn="Kansanedustajan nimi Wikipediassa" toTable="Edustajat" toColumn="Edustajan nimi Wikipedian kansanedustajalistalla"/>
          <x15:modelRelationship fromTable="Edustajat sekä annetut äänet" fromColumn="Edustajan nimi" toTable="Äänestystulos" toColumn="Edustaja"/>
          <x15:modelRelationship fromTable="Edustajat sekä annetut äänet" fromColumn="Ryhmä" toTable="Eduskuntaryhmät" toColumn="Ryhmätunnus"/>
        </x15:modelRelationships>
      </x15:dataModel>
    </ext>
  </extLst>
</workbook>
</file>

<file path=xl/calcChain.xml><?xml version="1.0" encoding="utf-8"?>
<calcChain xmlns="http://schemas.openxmlformats.org/spreadsheetml/2006/main">
  <c r="A1" i="16" l="1"/>
</calcChain>
</file>

<file path=xl/comments1.xml><?xml version="1.0" encoding="utf-8"?>
<comments xmlns="http://schemas.openxmlformats.org/spreadsheetml/2006/main">
  <authors>
    <author>Heidi Enho</author>
  </authors>
  <commentList>
    <comment ref="A10" authorId="0" shapeId="0">
      <text>
        <r>
          <rPr>
            <b/>
            <sz val="9"/>
            <color indexed="81"/>
            <rFont val="Tahoma"/>
            <charset val="1"/>
          </rPr>
          <t>Heidi Enho:</t>
        </r>
        <r>
          <rPr>
            <sz val="9"/>
            <color indexed="81"/>
            <rFont val="Tahoma"/>
            <charset val="1"/>
          </rPr>
          <t xml:space="preserve">
http://fi.wikipedia.org/wiki/Luettelo_vaalikauden_2011%E2%80%932015_kansanedustajista</t>
        </r>
      </text>
    </comment>
  </commentList>
</comments>
</file>

<file path=xl/connections.xml><?xml version="1.0" encoding="utf-8"?>
<connections xmlns="http://schemas.openxmlformats.org/spreadsheetml/2006/main">
  <connection id="1" name="Connection" type="104" refreshedVersion="0" background="1">
    <extLst>
      <ext xmlns:x15="http://schemas.microsoft.com/office/spreadsheetml/2010/11/main" uri="{DE250136-89BD-433C-8126-D09CA5730AF9}">
        <x15:connection id="Laskenta"/>
      </ext>
    </extLst>
  </connection>
  <connection id="2" name="Power Query - Eduskuntaryhmät" description="Connection to the 'Eduskuntaryhmät' query in the workbook." type="100" refreshedVersion="5" minRefreshableVersion="5">
    <extLst>
      <ext xmlns:x15="http://schemas.microsoft.com/office/spreadsheetml/2010/11/main" uri="{DE250136-89BD-433C-8126-D09CA5730AF9}">
        <x15:connection id="1ff463de-025f-4c77-bbb9-cc8fef7ccb07">
          <x15:oledbPr connection="Provider=Microsoft.Mashup.OleDb.1;Data Source=$EmbeddedMashup(bcfe60fe-4bc0-4a49-8a6b-dcc5b4c6086c)$;Location=Eduskuntaryhmät;Extended Properties=&quot;UEsDBBQAAgAIAAVI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BUh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AVIaEYBBegYbwAAAI0AAAATABwARm9ybXVsYXMvU2VjdGlvbjEubSCiGAAooBQAAAAAAAAAAAAAAAAAAAAAAAAAAAArTk0uyczPUwiG0IbWvFy8XMUZiUWpKQquKaXF2aV5JYlFlRm5h5eUKNgq5KSW8HIpAEFwfmlRcipQxLUiOTVHz7m0qCg1ryQ8vyg7KT8/W0OzOtovMTfVVgndDKXY2mjn/LwSoOJYXq7MPGTTrAFQSwECLQAUAAIACAAFSGhGkcuRZqwAAAD6AAAAEgAAAAAAAAAAAAAAAAAAAAAAQ29uZmlnL1BhY2thZ2UueG1sUEsBAi0AFAACAAgABUhoRg/K6aukAAAA6QAAABMAAAAAAAAAAAAAAAAA+AAAAFtDb250ZW50X1R5cGVzXS54bWxQSwECLQAUAAIACAAFSGhGAQXoGG8AAACNAAAAEwAAAAAAAAAAAAAAAADpAQAARm9ybXVsYXMvU2VjdGlvbjEubVBLBQYAAAAAAwADAMIAAAClAgAAAAA=&quot;">
            <x15:dbTables>
              <x15:dbTable name="Eduskuntaryhmät"/>
            </x15:dbTables>
          </x15:oledbPr>
        </x15:connection>
      </ext>
    </extLst>
  </connection>
  <connection id="3" name="Power Query - Edustajat" description="Connection to the 'Edustajat' query in the workbook." type="100" refreshedVersion="5" minRefreshableVersion="5">
    <extLst>
      <ext xmlns:x15="http://schemas.microsoft.com/office/spreadsheetml/2010/11/main" uri="{DE250136-89BD-433C-8126-D09CA5730AF9}">
        <x15:connection id="9144a16d-c958-4e04-b5a3-bb977c183dd8">
          <x15:oledbPr connection="Provider=Microsoft.Mashup.OleDb.1;Data Source=$EmbeddedMashup(bcfe60fe-4bc0-4a49-8a6b-dcc5b4c6086c)$;Location=Edustajat;Extended Properties=UEsDBBQAAgAIAAVI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BUh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AVIaEZG59zQxAAAAAwBAAATABwARm9ybXVsYXMvU2VjdGlvbjEubSCiGAAooBQAAAAAAAAAAAAAAAAAAAAAAAAAAABNTr1qw0AM3g1+B+GpWQKdQ6Y0a5YUMpgMii2oehedOelKTcjb+E38YlFcWqpF0vcnKXXGSeD40183dVVXLbyRdpmHhdpC8z5P13kSwKEYllh8+ioxIgyj2mjz9CQjS2CzRfrcTxx4oJ5RIKAoCvVFDT/RmPpk4MpRWa2I+JXFQ57mQExBmWXdwLmu9AMz9bD/Nfs/kayuwOuYSu7Ikf13R3G9KzmT2CnlcEkpvKxu7QGvtG3+zM353u6SmKs8muV/zOYBUEsBAi0AFAACAAgABUhoRpHLkWasAAAA+gAAABIAAAAAAAAAAAAAAAAAAAAAAENvbmZpZy9QYWNrYWdlLnhtbFBLAQItABQAAgAIAAVIaEYPyumrpAAAAOkAAAATAAAAAAAAAAAAAAAAAPgAAABbQ29udGVudF9UeXBlc10ueG1sUEsBAi0AFAACAAgABUhoRkbn3NDEAAAADAEAABMAAAAAAAAAAAAAAAAA6QEAAEZvcm11bGFzL1NlY3Rpb24xLm1QSwUGAAAAAAMAAwDCAAAA+gIAAAAA">
            <x15:dbTables>
              <x15:dbTable name="Edustajat"/>
            </x15:dbTables>
          </x15:oledbPr>
        </x15:connection>
      </ext>
    </extLst>
  </connection>
  <connection id="4" name="Power Query - Edustajat sekä annetut äänet" description="Connection to the 'Edustajat sekä annetut äänet' query in the workbook." type="100" refreshedVersion="5" minRefreshableVersion="5">
    <extLst>
      <ext xmlns:x15="http://schemas.microsoft.com/office/spreadsheetml/2010/11/main" uri="{DE250136-89BD-433C-8126-D09CA5730AF9}">
        <x15:connection id="4a960ae2-7dcf-4782-9b16-8b11ce0efbfc">
          <x15:oledbPr connection="Provider=Microsoft.Mashup.OleDb.1;Data Source=$EmbeddedMashup(bcfe60fe-4bc0-4a49-8a6b-dcc5b4c6086c)$;Location=&quot;Edustajat sekä annetut äänet&quot;;Extended Properties=&quot;UEsDBBQAAgAIAAVI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BUh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AVIaEZI0GeCcgIAAAIHAAATABwARm9ybXVsYXMvU2VjdGlvbjEubSCiGAAooBQAAAAAAAAAAAAAAAAAAAAAAAAAAACNVdtu2kAQfUfiH1ZGkWwJDJi2ahv1oUpTtWpVRQElqqIITeJJvLG9i7xrUoR466fwJ/xYZ20gvhHKA7bPrOecmbPjVXivuRRsnF+Hp+1Wu6UCSNBnHevcT5WGJ9BMYbhZMxACdarZZr1Z053FPrEIdbvF6DeWaXKPhFzjnXsBj2ibmzMpNAqtbCvQevax33/g7jMP+Qx9Dq5MHvvmqf8zRa0xktM5QMRDSH0UU28wHJ6ceyfvBycfRvTwdhqCUCAwV8Xpz3Kcbk7/BTQMiD2XsRysbgxyu412rLMAxCMVNVnM0OiewF2E7iShjA8yic9klMbCBJWdpeoul9YvHnOryzShTOMfveqypTVeCO0CaWQdO3pw7HkvDHszp7buh9Q8TAVprEauLmrQ5i81lFOH85yRqU3xJ8l1qhpSZ23o5Yu33QBRJ7pcBPFmXYMnkuoiYcy8ShIFKLWtRgNnAUQR8YYKCS69vHL27fzKE6XZpXxmoNg3BB+Tl65eJDKWGnNY2ZXmO42eDI+Y0kxpXNob0uiHDxqLwi9RQEyceW71wpoHtrBdFWeIMt+sK7NDZ5wn3CqaUfdiGylgr+jwDgupKn615iyyINdNsET42fdNEhIj4xcyQvO8dSKvmG6eSmVmAeE+MLOG7m+ExL4p0t06zdaOjlpb0rarr0j7Xeh3b1yzvNxDmdAuaHYzCzXbOSKO3XCXG9ZQcWmQi+7T025sG90mbD+AzTN3YOQO75LRa7uk2ovCF6wqjgnC2fXuO5yRrprN846aV9NoiAudOeRd6a3h/w2iV02eHVGZO9nJgSI/m3hsLgktIc52i4uDtKf/AFBLAQItABQAAgAIAAVIaEaRy5FmrAAAAPoAAAASAAAAAAAAAAAAAAAAAAAAAABDb25maWcvUGFja2FnZS54bWxQSwECLQAUAAIACAAFSGhGD8rpq6QAAADpAAAAEwAAAAAAAAAAAAAAAAD4AAAAW0NvbnRlbnRfVHlwZXNdLnhtbFBLAQItABQAAgAIAAVIaEZI0GeCcgIAAAIHAAATAAAAAAAAAAAAAAAAAOkBAABGb3JtdWxhcy9TZWN0aW9uMS5tUEsFBgAAAAADAAMAwgAAAKgEAAAAAA==&quot;">
            <x15:dbTables>
              <x15:dbTable name="Edustajat sekä annetut äänet"/>
            </x15:dbTables>
          </x15:oledbPr>
        </x15:connection>
      </ext>
    </extLst>
  </connection>
  <connection id="5" name="Power Query - Ensimmäinen sarake" description="Connection to the 'Ensimmäinen sarake' query in the workbook." type="5" refreshedVersion="0" background="1">
    <dbPr connection="Provider=Microsoft.Mashup.OleDb.1;Data Source=$EmbeddedMashup(bcfe60fe-4bc0-4a49-8a6b-dcc5b4c6086c)$;Location=&quot;Ensimmäinen sarake&quot;;Extended Properties=UEsDBBQAAgAIAAVI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BUh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AVIaEbNgI9iPwEAAJ8CAAATABwARm9ybXVsYXMvU2VjdGlvbjEubSCiGAAooBQAAAAAAAAAAAAAAAAAAAAAAAAAAAB1kMFugkAURfck/sNk3EBCtNp2ZVhRtw2pJi6IixFflQJvzMzQaAi7fop/wo/1AVrUlNkwOe/OffeiITKxRLZov5PZwBpYei8UbNmQz1HHWVadYwRkWiiRAGceS8FYjM54fJBpjowU1VnF5qQbHJAwA0PAmx8jSEd+rhSgWUmVbKRMbKcI30nh8U7J12XoSzQkW7uNC1knudcpiqcyDGpG80awkLmKgOKsYDMKxA7s+nIx0Xbz3nFaszdhxJSk7ZtiWoY1uWwacn8vcEeNl6dDU3ApNimMlkqg/pQq86llhvVQ242TWxS8hRPuMkMDZuBoSpdd+bSHP/fwlx7+esdL55r4A5D+y5a1Kt2FbgcXbD9Uu8/N59tcG/El+ENwXv1UZ4z53b5Mfv+/rx50+x6DubfNb8r+9SsdK8aeLbNfUEsBAi0AFAACAAgABUhoRpHLkWasAAAA+gAAABIAAAAAAAAAAAAAAAAAAAAAAENvbmZpZy9QYWNrYWdlLnhtbFBLAQItABQAAgAIAAVIaEYPyumrpAAAAOkAAAATAAAAAAAAAAAAAAAAAPgAAABbQ29udGVudF9UeXBlc10ueG1sUEsBAi0AFAACAAgABUhoRs2Aj2I/AQAAnwIAABMAAAAAAAAAAAAAAAAA6QEAAEZvcm11bGFzL1NlY3Rpb24xLm1QSwUGAAAAAAMAAwDCAAAAdQMAAAAA" command="SELECT * FROM [Ensimmäinen sarake]" commandType="4"/>
  </connection>
  <connection id="6" name="Power Query - Toinen sarake" description="Connection to the 'Toinen sarake' query in the workbook." type="5" refreshedVersion="0" background="1">
    <dbPr connection="Provider=Microsoft.Mashup.OleDb.1;Data Source=$EmbeddedMashup(bcfe60fe-4bc0-4a49-8a6b-dcc5b4c6086c)$;Location=&quot;Toinen sarake&quot;;Extended Properties=UEsDBBQAAgAIAAVI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BUh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AVIaEZnFQNHPwEAAJkCAAATABwARm9ybXVsYXMvU2VjdGlvbjEubSCiGAAooBQAAAAAAAAAAAAAAAAAAAAAAAAAAAB1kE1ugzAQhfdIuYPlbEBCpEnbVcSKZltFDVIWKAuTTBMK2JFtqkSIXY/CTbhYh5+UBBVvbH3z/N7MKNjrSHCyae/5cmJMDHViEg5kSn0RceBEMclioMQlCWiD4JnNziLJOEmrsiplpK+qwWsUpqARuKvLHhLHy6QErrdCxqEQsWnlwTsqXNor6a4IPME1ynZ244LWceb2ivypCNY1w3oj2IhM7gHb2ULorNkRzPrRmSiz+W9Zrdkb02yB0vZPviiCmnRJU+qdGD/irP713AzoszABx5eMq08hUw+nTHldVGbjZOc5beGc2kRjgWi46MImN74Y4c8j/GWEvz7wwrp1/AEc93IgrUr1TbeFDpuD0fq+6zy6OmRKsy9GB4G0+qlKHtGHvFR8/59XF/q8YWP2/abulvO3j8IyIj6SsvwFUEsBAi0AFAACAAgABUhoRpHLkWasAAAA+gAAABIAAAAAAAAAAAAAAAAAAAAAAENvbmZpZy9QYWNrYWdlLnhtbFBLAQItABQAAgAIAAVIaEYPyumrpAAAAOkAAAATAAAAAAAAAAAAAAAAAPgAAABbQ29udGVudF9UeXBlc10ueG1sUEsBAi0AFAACAAgABUhoRmcVA0c/AQAAmQIAABMAAAAAAAAAAAAAAAAA6QEAAEZvcm11bGFzL1NlY3Rpb24xLm1QSwUGAAAAAAMAAwDCAAAAdQMAAAAA" command="SELECT * FROM [Toinen sarake]" commandType="4"/>
  </connection>
  <connection id="7" keepAlive="1" name="Power Query - Äänestyksen tiedot" description="Connection to the 'Äänestyksen tiedot' query in the workbook." type="5" refreshedVersion="5" background="1" saveData="1">
    <dbPr connection="Provider=Microsoft.Mashup.OleDb.1;Data Source=$EmbeddedMashup(bcfe60fe-4bc0-4a49-8a6b-dcc5b4c6086c)$;Location=&quot;Äänestyksen tiedot&quot;;Extended Properties=&quot;UEsDBBQAAgAIAAVI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BUh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AVIaEZY1P1oOwEAAIsCAAATABwARm9ybXVsYXMvU2VjdGlvbjEubSCiGAAooBQAAAAAAAAAAAAAAAAAAAAAAAAAAAB1kk1ugzAQhfdIuYPlbEBC+enPKmJFu22jJlIWURYOmQYE2JE9VIkQux4lN+FiHUMimjawMfrm+c0b2wYiTJRki3adzgbOwDGx0LBjQ15/12cJBk+pAckwgZ1CzgKWATqMvvH4oLJCsrw+12ed4Mk0eC60yAEJBK/HCLJRWGgNEldKp1ulUtcr12+kCHin5JtqHSqJJNv4jQtZp0XQKcpJtZ5bRvVGsFCFjoDirGA7mos9uPbnYmLcZr/ntWYvAsWEpO0ea2XJpdOQh7GQexp5eTqAHXApthmMllpI86l0HtKUubRF4zZOflnyFk65z5AKDOGIlc+u/KGHP/bwpx7+fMMr75r4A3L1RYnfMQbNWq3poi8goxu9YPfPgH4X8rehpIPe/bdqC53V/c7didjJ778ciu8ksqff7AdQSwECLQAUAAIACAAFSGhGkcuRZqwAAAD6AAAAEgAAAAAAAAAAAAAAAAAAAAAAQ29uZmlnL1BhY2thZ2UueG1sUEsBAi0AFAACAAgABUhoRg/K6aukAAAA6QAAABMAAAAAAAAAAAAAAAAA+AAAAFtDb250ZW50X1R5cGVzXS54bWxQSwECLQAUAAIACAAFSGhGWNT9aDsBAACLAgAAEwAAAAAAAAAAAAAAAADpAQAARm9ybXVsYXMvU2VjdGlvbjEubVBLBQYAAAAAAwADAMIAAABxAwAAAAA=&quot;" command="SELECT * FROM [Äänestyksen tiedot]" commandType="4"/>
  </connection>
  <connection id="8" name="Power Query - Äänestystulos" description="Connection to the 'Äänestystulos' query in the workbook." type="100" refreshedVersion="5" minRefreshableVersion="5">
    <extLst>
      <ext xmlns:x15="http://schemas.microsoft.com/office/spreadsheetml/2010/11/main" uri="{DE250136-89BD-433C-8126-D09CA5730AF9}">
        <x15:connection id="a9da11b7-7747-47d5-bb3f-24b5ca8b1e8d">
          <x15:oledbPr connection="Provider=Microsoft.Mashup.OleDb.1;Data Source=$EmbeddedMashup(bcfe60fe-4bc0-4a49-8a6b-dcc5b4c6086c)$;Location=Äänestystulos;Extended Properties=UEsDBBQAAgAIAAVI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BUh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AVIaEaQypl4JgIAADEIAAATABwARm9ybXVsYXMvU2VjdGlvbjEubSCiGAAooBQAAAAAAAAAAAAAAAAAAAAAAAAAAADtVMGO2jAUvCPxD5a5JJIFhd09tfRQlh4rBJH2gDgY1l1SHBvZTrsoyq2fsn/Cj/U5ptghZNU99FI1lyTjefPGzrxotjGpFGjh7sP33U63o7dUsUd0/Hl8EUybgzY5lxqNEWem20FwLWSuNgyQhK45609ktk4Fi4oengqdZtnxBV4F0lTRHcOkhxMZAmVMnE4PL/Y8NWgieZ4JtD6ge8bTLDVM4bN6RXGMyDUmePqYa0O/UUyqVeA7WsKezafDlG62Z6GowANcEiRyzgkyKmcxKc4C/SEmyL+NQm+TLRVPcBDJYc+8nURRob9KlTlLdlFHr22EFBftDJQgA07BVRH2DpcCH4mCI7U+AG/1YT3UDDfa2vK+1Qq15yyT36HkJOLl3YLXrpkgRcuRzZmg2XU5u+DlLvs23PpPHNr9nHI4Uqibyx+B+oJxCLDFoqYHghjkAUXL34or9OFjFYc47nZScV07nITrsXYDURUPBntoJhAwji8qhZGp4BkQM2YAGE+fN4z3J7lSTJgHqXZrKXdRXCy/AGOMPROvyuVECgO0FalUQHqXjz2jeFcuZxaD9fo0PrB1f0afWGQfTiI6qurj2IndU0NHQHU1xahcWuTU6U2Rr5TsZ3NgM9gOH7XgNy34bQt+dzkdb01cYzi87yBrdeO4+gemuNbvDwemEcNw58Fmz/srYwhjS5d6Gut/0/85/BdyeNuWw7u/lcOhD9/IP968nsNfUEsBAi0AFAACAAgABUhoRpHLkWasAAAA+gAAABIAAAAAAAAAAAAAAAAAAAAAAENvbmZpZy9QYWNrYWdlLnhtbFBLAQItABQAAgAIAAVIaEYPyumrpAAAAOkAAAATAAAAAAAAAAAAAAAAAPgAAABbQ29udGVudF9UeXBlc10ueG1sUEsBAi0AFAACAAgABUhoRpDKmXgmAgAAMQgAABMAAAAAAAAAAAAAAAAA6QEAAEZvcm11bGFzL1NlY3Rpb24xLm1QSwUGAAAAAAMAAwDCAAAAXAQAAAAA">
            <x15:dbTables>
              <x15:dbTable name="Äänestystulos"/>
            </x15:dbTables>
          </x15:oledbPr>
        </x15:connection>
      </ext>
    </extLst>
  </connection>
  <connection id="9" keepAlive="1" name="ThisWorkbookDataModel" description="Data Model" type="5" refreshedVersion="5"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 id="10" keepAlive="1" name="ThisWorkbookDataModel1" description="Data Model" type="5" refreshedVersion="5" minRefreshableVersion="5" background="1">
    <dbPr connection="Data Model Connection" command="Äänestys kansanedustajittain" commandType="3"/>
    <extLst>
      <ext xmlns:x15="http://schemas.microsoft.com/office/spreadsheetml/2010/11/main" uri="{DE250136-89BD-433C-8126-D09CA5730AF9}">
        <x15:connection id="" model="1"/>
      </ext>
    </extLst>
  </connection>
  <connection id="11" keepAlive="1" name="ThisWorkbookDataModel2" description="Data Model" type="5" refreshedVersion="5" minRefreshableVersion="5" background="1">
    <dbPr connection="Data Model Connection" command="Äänestystulos" commandType="3"/>
    <extLst>
      <ext xmlns:x15="http://schemas.microsoft.com/office/spreadsheetml/2010/11/main" uri="{DE250136-89BD-433C-8126-D09CA5730AF9}">
        <x15:connection id="" model="1"/>
      </ext>
    </extLst>
  </connection>
  <connection id="12" keepAlive="1" name="ThisWorkbookDataModel3" description="Data Model" type="5" refreshedVersion="5" minRefreshableVersion="5" background="1">
    <dbPr connection="Data Model Connection" command="Kansanedustajat" commandType="3"/>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<sst xmlns="http://schemas.openxmlformats.org/spreadsheetml/2006/main" count="1091" uniqueCount="270">
  <si>
    <t>Sukupuoli</t>
  </si>
  <si>
    <t>Ei</t>
  </si>
  <si>
    <t>Jaa</t>
  </si>
  <si>
    <t>Poissa</t>
  </si>
  <si>
    <t>Polku</t>
  </si>
  <si>
    <t>Ahvenjärvi Sauli</t>
  </si>
  <si>
    <t>Alanko-Kahiluoto Outi</t>
  </si>
  <si>
    <t>Alatalo Mikko</t>
  </si>
  <si>
    <t>Anttila Sirkka-Liisa</t>
  </si>
  <si>
    <t>Arhinmäki Paavo</t>
  </si>
  <si>
    <t>Autto Heikki</t>
  </si>
  <si>
    <t>Backman Jouni</t>
  </si>
  <si>
    <t>Blomqvist Thomas</t>
  </si>
  <si>
    <t>Brax Tuija</t>
  </si>
  <si>
    <t>Donner Jörn</t>
  </si>
  <si>
    <t>Eerola Juho</t>
  </si>
  <si>
    <t>Eestilä Markku</t>
  </si>
  <si>
    <t>Elomaa Ritva</t>
  </si>
  <si>
    <t>Eloranta Eeva-Johanna</t>
  </si>
  <si>
    <t>Feldt-Ranta Maarit</t>
  </si>
  <si>
    <t>Filatov Tarja</t>
  </si>
  <si>
    <t>Gestrin Christina</t>
  </si>
  <si>
    <t>Grahn-Laasonen Sanni</t>
  </si>
  <si>
    <t>Gustafsson Jukka</t>
  </si>
  <si>
    <t>Guzenina Maria</t>
  </si>
  <si>
    <t>Gästgivars Lars Erik</t>
  </si>
  <si>
    <t>Haapanen Satu</t>
  </si>
  <si>
    <t>Haavisto Pekka</t>
  </si>
  <si>
    <t>Hakkarainen Teuvo</t>
  </si>
  <si>
    <t>Harkimo Leena</t>
  </si>
  <si>
    <t>Hautala Lasse</t>
  </si>
  <si>
    <t>Heikkilä Lauri</t>
  </si>
  <si>
    <t>Heinonen Timo</t>
  </si>
  <si>
    <t>Hemmilä Pertti</t>
  </si>
  <si>
    <t>Henriksson Anna-Maja</t>
  </si>
  <si>
    <t>Hiltunen Rakel</t>
  </si>
  <si>
    <t>Hirvisaari James</t>
  </si>
  <si>
    <t>Holmlund Anne</t>
  </si>
  <si>
    <t>Hongisto Reijo</t>
  </si>
  <si>
    <t>Huovinen Susanna</t>
  </si>
  <si>
    <t>Hänninen Katja</t>
  </si>
  <si>
    <t>Ihalainen Lauri</t>
  </si>
  <si>
    <t>Immonen Olli</t>
  </si>
  <si>
    <t>Jalonen Ari</t>
  </si>
  <si>
    <t>Jaskari Harri</t>
  </si>
  <si>
    <t>Jokinen Kalle</t>
  </si>
  <si>
    <t>Joutsenlahti Anssi</t>
  </si>
  <si>
    <t>Jungner Mikael</t>
  </si>
  <si>
    <t>Jurva Johanna</t>
  </si>
  <si>
    <t>Juvonen Arja</t>
  </si>
  <si>
    <t>Jääskeläinen Jouko</t>
  </si>
  <si>
    <t>Jääskeläinen Pietari</t>
  </si>
  <si>
    <t>Kaikkonen Antti</t>
  </si>
  <si>
    <t>Kalli Timo</t>
  </si>
  <si>
    <t>Kalliorinne Risto</t>
  </si>
  <si>
    <t>Kalmari Anne</t>
  </si>
  <si>
    <t>Kanerva Ilkka</t>
  </si>
  <si>
    <t>Kantola Ilkka</t>
  </si>
  <si>
    <t>Karhu Saara</t>
  </si>
  <si>
    <t>Kari Mika</t>
  </si>
  <si>
    <t>Karimäki Johanna</t>
  </si>
  <si>
    <t>Katainen Elsi</t>
  </si>
  <si>
    <t>Kataja Sampsa</t>
  </si>
  <si>
    <t>Kauma Pia</t>
  </si>
  <si>
    <t>Kerola Inkeri</t>
  </si>
  <si>
    <t>Kettunen Pentti</t>
  </si>
  <si>
    <t>Kiljunen Anneli</t>
  </si>
  <si>
    <t>Kiuru Krista</t>
  </si>
  <si>
    <t>Kiuru Pauli</t>
  </si>
  <si>
    <t>Kivelä Kimmo</t>
  </si>
  <si>
    <t>Kiviranta Esko</t>
  </si>
  <si>
    <t>Kokko Osmo</t>
  </si>
  <si>
    <t>Komi Katri</t>
  </si>
  <si>
    <t>Kontula Anna</t>
  </si>
  <si>
    <t>Kopra Jukka</t>
  </si>
  <si>
    <t>Korhonen Martti</t>
  </si>
  <si>
    <t>Korhonen Timo V.</t>
  </si>
  <si>
    <t>Koskela Laila</t>
  </si>
  <si>
    <t>Koskinen Johannes</t>
  </si>
  <si>
    <t>Kurvinen Esko</t>
  </si>
  <si>
    <t>Kuusisto Merja</t>
  </si>
  <si>
    <t>Kymäläinen Suna</t>
  </si>
  <si>
    <t>Kärnä Jukka</t>
  </si>
  <si>
    <t>Kääriäinen Seppo</t>
  </si>
  <si>
    <t>Lapintie Annika</t>
  </si>
  <si>
    <t>Lauslahti Sanna</t>
  </si>
  <si>
    <t>Lehti Eero</t>
  </si>
  <si>
    <t>Lehtomäki Paula</t>
  </si>
  <si>
    <t>Lepomäki Elina</t>
  </si>
  <si>
    <t>Leppä Jari</t>
  </si>
  <si>
    <t>Lindström Jari</t>
  </si>
  <si>
    <t>Lindtman Antti</t>
  </si>
  <si>
    <t>Lintilä Mika</t>
  </si>
  <si>
    <t>Lipponen Päivi</t>
  </si>
  <si>
    <t>Lohela Maria</t>
  </si>
  <si>
    <t>Lohi Markus</t>
  </si>
  <si>
    <t>Louhelainen Anne</t>
  </si>
  <si>
    <t>Maijala Eeva-Maria</t>
  </si>
  <si>
    <t>Matikainen-Kallström Marjo</t>
  </si>
  <si>
    <t>Mattila Pirkko</t>
  </si>
  <si>
    <t>Modig Silvia</t>
  </si>
  <si>
    <t>Mustajärvi Markus</t>
  </si>
  <si>
    <t>Myller Riitta</t>
  </si>
  <si>
    <t>Myllykoski Jari</t>
  </si>
  <si>
    <t>Mäkelä Outi</t>
  </si>
  <si>
    <t>Mäkinen Tapani</t>
  </si>
  <si>
    <t>Mäkipää Lea</t>
  </si>
  <si>
    <t>Mäkisalo-Ropponen Merja</t>
  </si>
  <si>
    <t>Männistö Lasse</t>
  </si>
  <si>
    <t>Mäntylä Hanna</t>
  </si>
  <si>
    <t>Mäntymaa Markku</t>
  </si>
  <si>
    <t>Mölsä Martti</t>
  </si>
  <si>
    <t>Nauclér Elisabeth</t>
  </si>
  <si>
    <t>Niikko Mika</t>
  </si>
  <si>
    <t>Niinistö Jussi</t>
  </si>
  <si>
    <t>Niinistö Ville</t>
  </si>
  <si>
    <t>Nylander Mikaela</t>
  </si>
  <si>
    <t>Nylund Mats</t>
  </si>
  <si>
    <t>Oinonen Pentti</t>
  </si>
  <si>
    <t>Ojala-Niemelä Johanna</t>
  </si>
  <si>
    <t>Orpo Petteri</t>
  </si>
  <si>
    <t>Paasio Heli</t>
  </si>
  <si>
    <t>Paatero Sirpa</t>
  </si>
  <si>
    <t>Packalén Tom</t>
  </si>
  <si>
    <t>Palm Sari</t>
  </si>
  <si>
    <t>Palola Mikael</t>
  </si>
  <si>
    <t>Paloniemi Aila</t>
  </si>
  <si>
    <t>Pekkarinen Mauri</t>
  </si>
  <si>
    <t>Pekonen Aino-Kaisa</t>
  </si>
  <si>
    <t>Pelkonen Jaana</t>
  </si>
  <si>
    <t>Peltokorpi Terhi</t>
  </si>
  <si>
    <t>Peltonen Tuula</t>
  </si>
  <si>
    <t>Piirainen Raimo</t>
  </si>
  <si>
    <t>Pirttilahti Arto</t>
  </si>
  <si>
    <t>Puumala Tuomo</t>
  </si>
  <si>
    <t>Raatikainen Mika</t>
  </si>
  <si>
    <t>Rajamäki Kari</t>
  </si>
  <si>
    <t>Rantakangas Antti</t>
  </si>
  <si>
    <t>Rauhala Leena</t>
  </si>
  <si>
    <t>Ravi Pekka</t>
  </si>
  <si>
    <t>Rehula Juha</t>
  </si>
  <si>
    <t>Reijonen Eero</t>
  </si>
  <si>
    <t>Risikko Paula</t>
  </si>
  <si>
    <t>Rossi Markku</t>
  </si>
  <si>
    <t>Rundgren Simo</t>
  </si>
  <si>
    <t>Ruohonen-Lerner Pirkko</t>
  </si>
  <si>
    <t>Räsänen Päivi</t>
  </si>
  <si>
    <t>Saarakkala Vesa-Matti</t>
  </si>
  <si>
    <t>Saarikko Annika</t>
  </si>
  <si>
    <t>Saarinen Matti</t>
  </si>
  <si>
    <t>Salolainen Pertti</t>
  </si>
  <si>
    <t>Salonen Kristiina</t>
  </si>
  <si>
    <t>Sankelo Janne</t>
  </si>
  <si>
    <t>Sarkomaa Sari</t>
  </si>
  <si>
    <t>Sasi Kimmo</t>
  </si>
  <si>
    <t>Satonen Arto</t>
  </si>
  <si>
    <t>Savola Mikko</t>
  </si>
  <si>
    <t>Sinnemäki Anni</t>
  </si>
  <si>
    <t>Sipilä Juha</t>
  </si>
  <si>
    <t>Skinnari Jouko</t>
  </si>
  <si>
    <t>Soini Timo</t>
  </si>
  <si>
    <t>Soininvaara Osmo</t>
  </si>
  <si>
    <t>Soukola Ismo</t>
  </si>
  <si>
    <t>Stubb Alexander</t>
  </si>
  <si>
    <t>Suutari Eero</t>
  </si>
  <si>
    <t>Taimela Katja</t>
  </si>
  <si>
    <t>Tainio Hanna</t>
  </si>
  <si>
    <t>Tiainen Eila</t>
  </si>
  <si>
    <t>Tiilikainen Kimmo</t>
  </si>
  <si>
    <t>Toivakka Lenita</t>
  </si>
  <si>
    <t>Toivola Jani</t>
  </si>
  <si>
    <t>Tolppanen Maria</t>
  </si>
  <si>
    <t>Tolvanen Kari</t>
  </si>
  <si>
    <t>Torniainen Ari</t>
  </si>
  <si>
    <t>Tossavainen Reijo</t>
  </si>
  <si>
    <t>Tuomioja Erkki</t>
  </si>
  <si>
    <t>Tuppurainen Tytti</t>
  </si>
  <si>
    <t>Turunen Kaj</t>
  </si>
  <si>
    <t>Tuupainen Kauko</t>
  </si>
  <si>
    <t>Tynkkynen Oras</t>
  </si>
  <si>
    <t>Tölli Tapani</t>
  </si>
  <si>
    <t>Uotila Kari</t>
  </si>
  <si>
    <t>Urpalainen Anu</t>
  </si>
  <si>
    <t>Urpilainen Jutta</t>
  </si>
  <si>
    <t>Vahasalo Raija</t>
  </si>
  <si>
    <t>Wallin Harry</t>
  </si>
  <si>
    <t>Wallin Stefan</t>
  </si>
  <si>
    <t>Wallinheimo Sinuhe</t>
  </si>
  <si>
    <t>Vapaavuori Jan</t>
  </si>
  <si>
    <t>Vehkaperä Mirja</t>
  </si>
  <si>
    <t>Vehviläinen Anu</t>
  </si>
  <si>
    <t>Wideroos Ulla-Maj</t>
  </si>
  <si>
    <t>Viitamies Pauliina</t>
  </si>
  <si>
    <t>Viitanen Pia</t>
  </si>
  <si>
    <t>Vikman Sofia</t>
  </si>
  <si>
    <t>Virolainen Anne-Mari</t>
  </si>
  <si>
    <t>Virtanen Erkki</t>
  </si>
  <si>
    <t>Virtanen Pertti</t>
  </si>
  <si>
    <t>Vähämäki Ville</t>
  </si>
  <si>
    <t>Väätäinen Juha</t>
  </si>
  <si>
    <t>Väätäinen Tuula</t>
  </si>
  <si>
    <t>Yrttiaho Jyrki</t>
  </si>
  <si>
    <t>Zyskowicz Ben</t>
  </si>
  <si>
    <t>Östman Peter</t>
  </si>
  <si>
    <t>Äänestyksen tiedot</t>
  </si>
  <si>
    <t>Puhemiehenä toimi puhemies Eero Heinäluoma /sd. Puhemies ei osallistu äänestykseen.</t>
  </si>
  <si>
    <t>Guzenina-Richardson Maria</t>
  </si>
  <si>
    <t>Halla-aho Jussi</t>
  </si>
  <si>
    <t>Heinäluoma Eero</t>
  </si>
  <si>
    <t>Häkämies Jyri</t>
  </si>
  <si>
    <t>Katainen Jyrki</t>
  </si>
  <si>
    <t>Kiviniemi Mari</t>
  </si>
  <si>
    <t>Kumpula-Natri Miapetra</t>
  </si>
  <si>
    <t>Kyllönen Merja</t>
  </si>
  <si>
    <t>Thors Astrid</t>
  </si>
  <si>
    <t>Virkkunen Henna</t>
  </si>
  <si>
    <t>(blank)</t>
  </si>
  <si>
    <t>Mies</t>
  </si>
  <si>
    <t>Nainen</t>
  </si>
  <si>
    <t>Elomaa Ritva ("Kike")</t>
  </si>
  <si>
    <t>Virtanen Pertti ("Veltto")</t>
  </si>
  <si>
    <t>Edustajan nimi Wikipedian kansanedustajalistalla</t>
  </si>
  <si>
    <t>Edustajan nimi täysistuntojen äänestystuloksissa</t>
  </si>
  <si>
    <t>kok</t>
  </si>
  <si>
    <t>kesk</t>
  </si>
  <si>
    <t>r</t>
  </si>
  <si>
    <t>sd</t>
  </si>
  <si>
    <t>ps</t>
  </si>
  <si>
    <t>vas</t>
  </si>
  <si>
    <t>vihr</t>
  </si>
  <si>
    <t>vr</t>
  </si>
  <si>
    <t>kd</t>
  </si>
  <si>
    <t>m11</t>
  </si>
  <si>
    <t>Eduskuntaryhmä</t>
  </si>
  <si>
    <t>Ryhmätunnus</t>
  </si>
  <si>
    <t>Kansallisen kokoomuksen eduskuntaryhmä</t>
  </si>
  <si>
    <t>Sosialidemokraattinen eduskuntaryhmä</t>
  </si>
  <si>
    <t>Keskustan eduskuntaryhmä</t>
  </si>
  <si>
    <t>Ruotsalainen eduskuntaryhmä</t>
  </si>
  <si>
    <t>Vihreä eduskuntaryhmä</t>
  </si>
  <si>
    <t>Perussuomalaisten eduskuntaryhmä</t>
  </si>
  <si>
    <t>Vasemmistoliiton eduskuntaryhmä</t>
  </si>
  <si>
    <t>Vasenryhmän eduskuntaryhmä</t>
  </si>
  <si>
    <t>Kristillisdemokraattinen eduskuntaryhmä</t>
  </si>
  <si>
    <t>Muutos 2011 eduskuntaryhmä</t>
  </si>
  <si>
    <t>Hallitus/oppositioryhmä</t>
  </si>
  <si>
    <t>Hallitusryhmä</t>
  </si>
  <si>
    <t>Oppositioryhmä</t>
  </si>
  <si>
    <t>Edustajan nimi</t>
  </si>
  <si>
    <t>Annettu ääni</t>
  </si>
  <si>
    <t>Äänten lkm</t>
  </si>
  <si>
    <r>
      <t xml:space="preserve">Valitse alla olevista osittajista useita vaihtoehtoja joko maalaamalla tai </t>
    </r>
    <r>
      <rPr>
        <b/>
        <sz val="11"/>
        <rFont val="Calibri"/>
        <family val="2"/>
        <scheme val="minor"/>
      </rPr>
      <t>Ctrl</t>
    </r>
    <r>
      <rPr>
        <sz val="11"/>
        <rFont val="Calibri"/>
        <family val="2"/>
        <scheme val="minor"/>
      </rPr>
      <t xml:space="preserve">-näppäimen avulla. </t>
    </r>
  </si>
  <si>
    <t>Osittajan yläkulman suodatinpainike tyhjentää valintasi.</t>
  </si>
  <si>
    <t>Wikipedian lista:</t>
  </si>
  <si>
    <t>http://fi.wikipedia.org/wiki/Luettelo_vaalikauden_2011%E2%80%932015_kansanedustajista</t>
  </si>
  <si>
    <t>Huolehdi myös Eduskuntaryhmistä ja Hallitus/oppositioryhmistä.</t>
  </si>
  <si>
    <t>Yllä olevan taulukon päivitys ei riitä. Muista päivittää data myös PowerPivotissa (kohta 4).</t>
  </si>
  <si>
    <t>Wikipedian listalla ei ole sukupuolta, joten se latautuu PowerPivot tietomalliin alla olevasta listasta.</t>
  </si>
  <si>
    <t>http://www.eduskunta.fi/triphome/bin/thw.cgi/trip/?${APPL}=aanestysu&amp;${BASE}=aanestysu&amp;${THWIDS}=1.3/1425797283_62460&amp;${oohtml}=aax/hex5000&amp;${html}=aax/aax5000&amp;${snhtml}=aax/aaxnosyn&amp;${savehtml}=/thwfakta/aanestys/aax/aax.htm</t>
  </si>
  <si>
    <t>Kansalaisaloite: Ruotsin kieli valinnaiseksi oppiaineeksi kaikilla kouluasteilla (KAA 2/2014 vp)</t>
  </si>
  <si>
    <t>Ainoa käsittely</t>
  </si>
  <si>
    <t>M 2/2014 vp | SiVM 24/2014 vp |</t>
  </si>
  <si>
    <t>Koska Wikipedian ja Eduskunnan äänestystulosten nimet poikkeavat osittain toisistaan, sinun pitää huolehtia alla olevasta vastaavuustaulukosta.</t>
  </si>
  <si>
    <t>Tyhjää</t>
  </si>
  <si>
    <t>Sumuvuori Johanna</t>
  </si>
  <si>
    <t>Jos edustaja puuttuu alla olevalta listalta, ääni ei näy pivot-taulukoissa.</t>
  </si>
  <si>
    <t xml:space="preserve">Voit lisätä molempiin luetteloihin halutessasi uusia luokittelusarakkeita, mutta älä muuta olemassa olevien sarakkeiden otsikoita. </t>
  </si>
  <si>
    <t xml:space="preserve">Lisää uudet kansanedustajat. </t>
  </si>
  <si>
    <t>*) Osa Wikipedian listalla olevista ei enää toimi kansanedustajina, joten osittajassa näkyy blank-vaihtoehto.</t>
  </si>
  <si>
    <t>Grand Total</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</si>
</sst>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u/>
      <sz val="11"/>
      <color theme="10"/>
      <name val="Calibri"/>
      <family val="2"/>
      <scheme val="minor"/>
    </font>
    <font>
      <sz val="9"/>
      <color indexed="81"/>
      <name val="Tahoma"/>
      <charset val="1"/>
    </font>
    <font>
      <b/>
      <sz val="9"/>
      <color indexed="81"/>
      <name val="Tahoma"/>
      <charset val="1"/>
    </font>
    <font>
      <b/>
      <sz val="11"/>
      <color theme="0"/>
      <name val="Calibri"/>
      <family val="2"/>
      <scheme val="minor"/>
    </font>
    <font>
      <sz val="11"/>
      <name val="Calibri"/>
      <family val="2"/>
      <scheme val="minor"/>
    </font>
    <font>
      <b/>
      <sz val="11"/>
      <name val="Calibri"/>
      <family val="2"/>
      <scheme val="minor"/>
    </font>
    <font>
      <b/>
      <sz val="14"/>
      <color theme="1"/>
      <name val="Calibri"/>
      <family val="2"/>
      <scheme val="minor"/>
    </font>
  </fonts>
  <fills count="3">
    <fill>
      <patternFill patternType="none"/>
    </fill>
    <fill>
      <patternFill patternType="gray125"/>
    </fill>
    <fill>
      <patternFill patternType="solid">
        <fgColor theme="5" tint="0.59999389629810485"/>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0" fillId="0" borderId="0" xfId="0" applyNumberFormat="1"/>
    <xf numFmtId="0" fontId="0" fillId="0" borderId="0" xfId="0" applyAlignment="1">
      <alignment wrapText="1"/>
    </xf>
    <xf numFmtId="0" fontId="0" fillId="0" borderId="0" xfId="0" applyNumberFormat="1" applyAlignment="1">
      <alignment wrapText="1"/>
    </xf>
    <xf numFmtId="0" fontId="0" fillId="0" borderId="0" xfId="0" pivotButton="1"/>
    <xf numFmtId="0" fontId="1" fillId="0" borderId="0" xfId="1"/>
    <xf numFmtId="0" fontId="0" fillId="0" borderId="0" xfId="0" applyAlignment="1">
      <alignment horizontal="right"/>
    </xf>
    <xf numFmtId="0" fontId="0" fillId="2" borderId="0" xfId="0" applyFill="1"/>
    <xf numFmtId="0" fontId="4" fillId="2" borderId="0" xfId="0" applyFont="1" applyFill="1" applyAlignment="1">
      <alignment horizontal="left" vertical="top" wrapText="1"/>
    </xf>
    <xf numFmtId="0" fontId="5" fillId="2" borderId="0" xfId="0" applyFont="1" applyFill="1" applyAlignment="1">
      <alignment vertical="top" wrapText="1"/>
    </xf>
    <xf numFmtId="0" fontId="5" fillId="2" borderId="0" xfId="0" applyFont="1" applyFill="1" applyAlignment="1">
      <alignment vertical="top"/>
    </xf>
    <xf numFmtId="0" fontId="7" fillId="0" borderId="0" xfId="0" applyFont="1"/>
  </cellXfs>
  <cellStyles count="2">
    <cellStyle name="Hyperlink" xfId="1" builtinId="8"/>
    <cellStyle name="Normal" xfId="0" builtinId="0"/>
  </cellStyles>
  <dxfs count="21">
    <dxf>
      <font>
        <color rgb="FFFF0000"/>
      </font>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dxf>
    <dxf>
      <alignment horizontal="general" vertical="bottom" textRotation="0" wrapText="1" indent="0" justifyLastLine="0" shrinkToFit="0" readingOrder="0"/>
    </dxf>
    <dxf>
      <alignment horizontal="general" vertical="bottom" textRotation="0" wrapText="1" indent="0" justifyLastLine="0" shrinkToFit="0" readingOrder="0"/>
    </dxf>
    <dxf>
      <fill>
        <patternFill>
          <bgColor rgb="FFE2EFDA"/>
        </patternFill>
      </fill>
    </dxf>
    <dxf>
      <font>
        <b/>
        <i val="0"/>
        <color rgb="FFFFFFFF"/>
      </font>
      <fill>
        <patternFill>
          <bgColor rgb="FF70AD47"/>
        </patternFill>
      </fill>
    </dxf>
    <dxf>
      <border>
        <left style="thin">
          <color rgb="FFA9D08E"/>
        </left>
        <right style="thin">
          <color rgb="FFA9D08E"/>
        </right>
        <top style="thin">
          <color rgb="FFA9D08E"/>
        </top>
        <bottom style="thin">
          <color rgb="FFA9D08E"/>
        </bottom>
        <horizontal style="thin">
          <color rgb="FFA9D08E"/>
        </horizontal>
      </border>
    </dxf>
    <dxf>
      <fill>
        <patternFill>
          <bgColor rgb="FFF0F0F0"/>
        </patternFill>
      </fill>
    </dxf>
    <dxf>
      <font>
        <b/>
        <i val="0"/>
        <color rgb="FFFFFFFF"/>
      </font>
      <fill>
        <patternFill>
          <bgColor rgb="FFABABAB"/>
        </patternFill>
      </fill>
    </dxf>
    <dxf>
      <border>
        <left style="thin">
          <color rgb="FFC6C6C6"/>
        </left>
        <right style="thin">
          <color rgb="FFC6C6C6"/>
        </right>
        <top style="thin">
          <color rgb="FFC6C6C6"/>
        </top>
        <bottom style="thin">
          <color rgb="FFC6C6C6"/>
        </bottom>
        <horizontal style="thin">
          <color rgb="FFC6C6C6"/>
        </horizontal>
      </border>
    </dxf>
    <dxf>
      <fill>
        <patternFill>
          <bgColor rgb="FF9FD5B7"/>
        </patternFill>
      </fill>
    </dxf>
    <dxf>
      <font>
        <b/>
        <i val="0"/>
        <color rgb="FFFFFFFF"/>
      </font>
      <fill>
        <patternFill>
          <bgColor rgb="FF217346"/>
        </patternFill>
      </fill>
    </dxf>
    <dxf>
      <border>
        <left style="thin">
          <color rgb="FF439467"/>
        </left>
        <right style="thin">
          <color rgb="FF439467"/>
        </right>
        <top style="thin">
          <color rgb="FF439467"/>
        </top>
        <bottom style="thin">
          <color rgb="FF439467"/>
        </bottom>
        <horizontal style="thin">
          <color rgb="FF439467"/>
        </horizontal>
      </border>
    </dxf>
    <dxf>
      <fill>
        <patternFill>
          <bgColor rgb="FFFCE4D6"/>
        </patternFill>
      </fill>
    </dxf>
    <dxf>
      <font>
        <b/>
        <i val="0"/>
        <color rgb="FFFFFFFF"/>
      </font>
      <fill>
        <patternFill>
          <bgColor rgb="FFED7D31"/>
        </patternFill>
      </fill>
    </dxf>
    <dxf>
      <border>
        <left style="thin">
          <color rgb="FFF4B084"/>
        </left>
        <right style="thin">
          <color rgb="FFF4B084"/>
        </right>
        <top style="thin">
          <color rgb="FFF4B084"/>
        </top>
        <bottom style="thin">
          <color rgb="FFF4B084"/>
        </bottom>
        <horizontal style="thin">
          <color rgb="FFF4B084"/>
        </horizontal>
      </border>
    </dxf>
    <dxf>
      <fill>
        <patternFill>
          <bgColor theme="4" tint="0.79995117038483843"/>
        </patternFill>
      </fill>
    </dxf>
    <dxf>
      <fill>
        <patternFill patternType="solid">
          <fgColor theme="4" tint="0.79995117038483843"/>
          <bgColor theme="4" tint="0.79995117038483843"/>
        </patternFill>
      </fill>
      <border>
        <top/>
      </border>
    </dxf>
    <dxf>
      <fill>
        <patternFill patternType="solid">
          <fgColor theme="4" tint="0.79995117038483843"/>
          <bgColor theme="4" tint="0.79995117038483843"/>
        </patternFill>
      </fill>
      <border>
        <bottom/>
      </border>
    </dxf>
  </dxfs>
  <tableStyles count="5" defaultTableStyle="TableStyleMedium2" defaultPivotStyle="PivotStyleLight16">
    <tableStyle name="Flattened Pivot Style" table="0" count="3">
      <tableStyleElement type="headerRow" dxfId="20"/>
      <tableStyleElement type="totalRow" dxfId="19"/>
      <tableStyleElement type="secondRowStripe" dxfId="18"/>
    </tableStyle>
    <tableStyle name="TableStyleQueryError" pivot="0" count="3">
      <tableStyleElement type="wholeTable" dxfId="17"/>
      <tableStyleElement type="headerRow" dxfId="16"/>
      <tableStyleElement type="firstRowStripe" dxfId="15"/>
    </tableStyle>
    <tableStyle name="TableStyleQueryInfo" pivot="0" count="3">
      <tableStyleElement type="wholeTable" dxfId="14"/>
      <tableStyleElement type="headerRow" dxfId="13"/>
      <tableStyleElement type="firstRowStripe" dxfId="12"/>
    </tableStyle>
    <tableStyle name="TableStyleQueryPreview" pivot="0" count="3">
      <tableStyleElement type="wholeTable" dxfId="11"/>
      <tableStyleElement type="headerRow" dxfId="10"/>
      <tableStyleElement type="firstRowStripe" dxfId="9"/>
    </tableStyle>
    <tableStyle name="TableStyleQueryResult" pivot="0" count="3">
      <tableStyleElement type="wholeTable" dxfId="8"/>
      <tableStyleElement type="headerRow" dxfId="7"/>
      <tableStyleElement type="firstRowStripe" dxfId="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microsoft.com/office/2007/relationships/slicerCache" Target="slicerCaches/slicerCache6.xml"/><Relationship Id="rId18" Type="http://schemas.openxmlformats.org/officeDocument/2006/relationships/pivotCacheDefinition" Target="pivotCache/pivotCacheDefinition8.xml"/><Relationship Id="rId26" Type="http://schemas.openxmlformats.org/officeDocument/2006/relationships/connections" Target="connections.xml"/><Relationship Id="rId39" Type="http://schemas.openxmlformats.org/officeDocument/2006/relationships/customXml" Target="../customXml/item9.xml"/><Relationship Id="rId21" Type="http://schemas.openxmlformats.org/officeDocument/2006/relationships/pivotTable" Target="pivotTables/pivotTable2.xml"/><Relationship Id="rId34" Type="http://schemas.openxmlformats.org/officeDocument/2006/relationships/customXml" Target="../customXml/item4.xml"/><Relationship Id="rId42" Type="http://schemas.openxmlformats.org/officeDocument/2006/relationships/customXml" Target="../customXml/item12.xml"/><Relationship Id="rId47" Type="http://schemas.openxmlformats.org/officeDocument/2006/relationships/customXml" Target="../customXml/item17.xml"/><Relationship Id="rId50" Type="http://schemas.openxmlformats.org/officeDocument/2006/relationships/customXml" Target="../customXml/item20.xml"/><Relationship Id="rId55" Type="http://schemas.openxmlformats.org/officeDocument/2006/relationships/customXml" Target="../customXml/item25.xml"/><Relationship Id="rId63" Type="http://schemas.openxmlformats.org/officeDocument/2006/relationships/customXml" Target="../customXml/item33.xml"/><Relationship Id="rId7" Type="http://schemas.openxmlformats.org/officeDocument/2006/relationships/pivotCacheDefinition" Target="pivotCache/pivotCacheDefinition4.xml"/><Relationship Id="rId2" Type="http://schemas.openxmlformats.org/officeDocument/2006/relationships/worksheet" Target="worksheets/sheet2.xml"/><Relationship Id="rId16" Type="http://schemas.openxmlformats.org/officeDocument/2006/relationships/pivotCacheDefinition" Target="pivotCache/pivotCacheDefinition6.xml"/><Relationship Id="rId29" Type="http://schemas.openxmlformats.org/officeDocument/2006/relationships/powerPivotData" Target="model/item.data"/><Relationship Id="rId11" Type="http://schemas.microsoft.com/office/2007/relationships/slicerCache" Target="slicerCaches/slicerCache4.xml"/><Relationship Id="rId24" Type="http://schemas.openxmlformats.org/officeDocument/2006/relationships/pivotTable" Target="pivotTables/pivotTable5.xml"/><Relationship Id="rId32" Type="http://schemas.openxmlformats.org/officeDocument/2006/relationships/customXml" Target="../customXml/item2.xml"/><Relationship Id="rId37" Type="http://schemas.openxmlformats.org/officeDocument/2006/relationships/customXml" Target="../customXml/item7.xml"/><Relationship Id="rId40" Type="http://schemas.openxmlformats.org/officeDocument/2006/relationships/customXml" Target="../customXml/item10.xml"/><Relationship Id="rId45" Type="http://schemas.openxmlformats.org/officeDocument/2006/relationships/customXml" Target="../customXml/item15.xml"/><Relationship Id="rId53" Type="http://schemas.openxmlformats.org/officeDocument/2006/relationships/customXml" Target="../customXml/item23.xml"/><Relationship Id="rId58" Type="http://schemas.openxmlformats.org/officeDocument/2006/relationships/customXml" Target="../customXml/item28.xml"/><Relationship Id="rId5" Type="http://schemas.openxmlformats.org/officeDocument/2006/relationships/pivotCacheDefinition" Target="pivotCache/pivotCacheDefinition2.xml"/><Relationship Id="rId61" Type="http://schemas.openxmlformats.org/officeDocument/2006/relationships/customXml" Target="../customXml/item31.xml"/><Relationship Id="rId19" Type="http://schemas.openxmlformats.org/officeDocument/2006/relationships/pivotCacheDefinition" Target="pivotCache/pivotCacheDefinition9.xml"/><Relationship Id="rId14" Type="http://schemas.microsoft.com/office/2007/relationships/slicerCache" Target="slicerCaches/slicerCache7.xml"/><Relationship Id="rId22" Type="http://schemas.openxmlformats.org/officeDocument/2006/relationships/pivotTable" Target="pivotTables/pivotTable3.xml"/><Relationship Id="rId27" Type="http://schemas.openxmlformats.org/officeDocument/2006/relationships/styles" Target="styles.xml"/><Relationship Id="rId30" Type="http://schemas.openxmlformats.org/officeDocument/2006/relationships/calcChain" Target="calcChain.xml"/><Relationship Id="rId35" Type="http://schemas.openxmlformats.org/officeDocument/2006/relationships/customXml" Target="../customXml/item5.xml"/><Relationship Id="rId43" Type="http://schemas.openxmlformats.org/officeDocument/2006/relationships/customXml" Target="../customXml/item13.xml"/><Relationship Id="rId48" Type="http://schemas.openxmlformats.org/officeDocument/2006/relationships/customXml" Target="../customXml/item18.xml"/><Relationship Id="rId56" Type="http://schemas.openxmlformats.org/officeDocument/2006/relationships/customXml" Target="../customXml/item26.xml"/><Relationship Id="rId8" Type="http://schemas.microsoft.com/office/2007/relationships/slicerCache" Target="slicerCaches/slicerCache1.xml"/><Relationship Id="rId51" Type="http://schemas.openxmlformats.org/officeDocument/2006/relationships/customXml" Target="../customXml/item21.xml"/><Relationship Id="rId3" Type="http://schemas.openxmlformats.org/officeDocument/2006/relationships/worksheet" Target="worksheets/sheet3.xml"/><Relationship Id="rId12" Type="http://schemas.microsoft.com/office/2007/relationships/slicerCache" Target="slicerCaches/slicerCache5.xml"/><Relationship Id="rId17" Type="http://schemas.openxmlformats.org/officeDocument/2006/relationships/pivotCacheDefinition" Target="pivotCache/pivotCacheDefinition7.xml"/><Relationship Id="rId25" Type="http://schemas.openxmlformats.org/officeDocument/2006/relationships/theme" Target="theme/theme1.xml"/><Relationship Id="rId33" Type="http://schemas.openxmlformats.org/officeDocument/2006/relationships/customXml" Target="../customXml/item3.xml"/><Relationship Id="rId38" Type="http://schemas.openxmlformats.org/officeDocument/2006/relationships/customXml" Target="../customXml/item8.xml"/><Relationship Id="rId46" Type="http://schemas.openxmlformats.org/officeDocument/2006/relationships/customXml" Target="../customXml/item16.xml"/><Relationship Id="rId59" Type="http://schemas.openxmlformats.org/officeDocument/2006/relationships/customXml" Target="../customXml/item29.xml"/><Relationship Id="rId20" Type="http://schemas.openxmlformats.org/officeDocument/2006/relationships/pivotTable" Target="pivotTables/pivotTable1.xml"/><Relationship Id="rId41" Type="http://schemas.openxmlformats.org/officeDocument/2006/relationships/customXml" Target="../customXml/item11.xml"/><Relationship Id="rId54" Type="http://schemas.openxmlformats.org/officeDocument/2006/relationships/customXml" Target="../customXml/item24.xml"/><Relationship Id="rId62" Type="http://schemas.openxmlformats.org/officeDocument/2006/relationships/customXml" Target="../customXml/item32.xml"/><Relationship Id="rId1" Type="http://schemas.openxmlformats.org/officeDocument/2006/relationships/worksheet" Target="worksheets/sheet1.xml"/><Relationship Id="rId6" Type="http://schemas.openxmlformats.org/officeDocument/2006/relationships/pivotCacheDefinition" Target="pivotCache/pivotCacheDefinition3.xml"/><Relationship Id="rId15" Type="http://schemas.openxmlformats.org/officeDocument/2006/relationships/pivotCacheDefinition" Target="pivotCache/pivotCacheDefinition5.xml"/><Relationship Id="rId23" Type="http://schemas.openxmlformats.org/officeDocument/2006/relationships/pivotTable" Target="pivotTables/pivotTable4.xml"/><Relationship Id="rId28" Type="http://schemas.openxmlformats.org/officeDocument/2006/relationships/sharedStrings" Target="sharedStrings.xml"/><Relationship Id="rId36" Type="http://schemas.openxmlformats.org/officeDocument/2006/relationships/customXml" Target="../customXml/item6.xml"/><Relationship Id="rId49" Type="http://schemas.openxmlformats.org/officeDocument/2006/relationships/customXml" Target="../customXml/item19.xml"/><Relationship Id="rId57" Type="http://schemas.openxmlformats.org/officeDocument/2006/relationships/customXml" Target="../customXml/item27.xml"/><Relationship Id="rId10" Type="http://schemas.microsoft.com/office/2007/relationships/slicerCache" Target="slicerCaches/slicerCache3.xml"/><Relationship Id="rId31" Type="http://schemas.openxmlformats.org/officeDocument/2006/relationships/customXml" Target="../customXml/item1.xml"/><Relationship Id="rId44" Type="http://schemas.openxmlformats.org/officeDocument/2006/relationships/customXml" Target="../customXml/item14.xml"/><Relationship Id="rId52" Type="http://schemas.openxmlformats.org/officeDocument/2006/relationships/customXml" Target="../customXml/item22.xml"/><Relationship Id="rId60" Type="http://schemas.openxmlformats.org/officeDocument/2006/relationships/customXml" Target="../customXml/item30.xml"/><Relationship Id="rId4" Type="http://schemas.openxmlformats.org/officeDocument/2006/relationships/pivotCacheDefinition" Target="pivotCache/pivotCacheDefinition1.xml"/><Relationship Id="rId9" Type="http://schemas.microsoft.com/office/2007/relationships/slicerCache" Target="slicerCaches/slicerCache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2.xlsx]Äänet kansanedustajittain!PivotTable4</c:name>
    <c:fmtId val="2"/>
  </c:pivotSource>
  <c:chart>
    <c:autoTitleDeleted val="1"/>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i-FI"/>
            </a:p>
          </c:txPr>
          <c:dLblPos val="bestFit"/>
          <c:showLegendKey val="0"/>
          <c:showVal val="1"/>
          <c:showCatName val="1"/>
          <c:showSerName val="0"/>
          <c:showPercent val="0"/>
          <c:showBubbleSize val="0"/>
          <c:separator>
</c:separator>
          <c:extLst>
            <c:ext xmlns:c15="http://schemas.microsoft.com/office/drawing/2012/chart" uri="{CE6537A1-D6FC-4f65-9D91-7224C49458BB}">
              <c15:layout/>
            </c:ext>
          </c:extLst>
        </c:dLbl>
      </c:pivotFmt>
      <c:pivotFmt>
        <c:idx val="1"/>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s>
    <c:plotArea>
      <c:layout/>
      <c:pieChart>
        <c:varyColors val="1"/>
        <c:ser>
          <c:idx val="0"/>
          <c:order val="0"/>
          <c:tx>
            <c:strRef>
              <c:f>'Äänet kansanedustajittain'!$C$4</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i-FI"/>
              </a:p>
            </c:txPr>
            <c:dLblPos val="bestFit"/>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'Äänet kansanedustajittain'!$B$5:$B$9</c:f>
              <c:strCache>
                <c:ptCount val="4"/>
                <c:pt idx="0">
                  <c:v>Ei</c:v>
                </c:pt>
                <c:pt idx="1">
                  <c:v>Jaa</c:v>
                </c:pt>
                <c:pt idx="2">
                  <c:v>Poissa</c:v>
                </c:pt>
                <c:pt idx="3">
                  <c:v>Tyhjää</c:v>
                </c:pt>
              </c:strCache>
            </c:strRef>
          </c:cat>
          <c:val>
            <c:numRef>
              <c:f>'Äänet kansanedustajittain'!$C$5:$C$9</c:f>
              <c:numCache>
                <c:formatCode>General</c:formatCode>
                <c:ptCount val="4"/>
                <c:pt idx="0">
                  <c:v>48</c:v>
                </c:pt>
                <c:pt idx="1">
                  <c:v>134</c:v>
                </c:pt>
                <c:pt idx="2">
                  <c:v>16</c:v>
                </c:pt>
                <c:pt idx="3">
                  <c:v>1</c:v>
                </c:pt>
              </c:numCache>
            </c:numRef>
          </c:val>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fi-FI"/>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s>
    <c:plotArea>
      <c:layout/>
      <c:barChart>
        <c:barDir val="col"/>
        <c:grouping val="percentStacked"/>
        <c:varyColors val="0"/>
        <c:ser>
          <c:idx val="0"/>
          <c:order val="0"/>
          <c:tx>
            <c:v>Mies</c:v>
          </c:tx>
          <c:spPr>
            <a:solidFill>
              <a:schemeClr val="accent1"/>
            </a:solidFill>
            <a:ln>
              <a:noFill/>
            </a:ln>
            <a:effectLst/>
          </c:spPr>
          <c:invertIfNegative val="0"/>
          <c:cat>
            <c:strLit>
              <c:ptCount val="4"/>
              <c:pt idx="0">
                <c:v>Ei</c:v>
              </c:pt>
              <c:pt idx="1">
                <c:v>Jaa</c:v>
              </c:pt>
              <c:pt idx="2">
                <c:v>Poissa</c:v>
              </c:pt>
              <c:pt idx="3">
                <c:v>Tyhjää</c:v>
              </c:pt>
            </c:strLit>
          </c:cat>
          <c:val>
            <c:numLit>
              <c:formatCode>General</c:formatCode>
              <c:ptCount val="4"/>
              <c:pt idx="0">
                <c:v>33</c:v>
              </c:pt>
              <c:pt idx="1">
                <c:v>73</c:v>
              </c:pt>
              <c:pt idx="2">
                <c:v>9</c:v>
              </c:pt>
              <c:pt idx="3">
                <c:v>1</c:v>
              </c:pt>
            </c:numLit>
          </c:val>
        </c:ser>
        <c:ser>
          <c:idx val="1"/>
          <c:order val="1"/>
          <c:tx>
            <c:v>Nainen</c:v>
          </c:tx>
          <c:spPr>
            <a:solidFill>
              <a:schemeClr val="accent2"/>
            </a:solidFill>
            <a:ln>
              <a:noFill/>
            </a:ln>
            <a:effectLst/>
          </c:spPr>
          <c:invertIfNegative val="0"/>
          <c:cat>
            <c:strLit>
              <c:ptCount val="4"/>
              <c:pt idx="0">
                <c:v>Ei</c:v>
              </c:pt>
              <c:pt idx="1">
                <c:v>Jaa</c:v>
              </c:pt>
              <c:pt idx="2">
                <c:v>Poissa</c:v>
              </c:pt>
              <c:pt idx="3">
                <c:v>Tyhjää</c:v>
              </c:pt>
            </c:strLit>
          </c:cat>
          <c:val>
            <c:numLit>
              <c:formatCode>General</c:formatCode>
              <c:ptCount val="4"/>
              <c:pt idx="0">
                <c:v>15</c:v>
              </c:pt>
              <c:pt idx="1">
                <c:v>61</c:v>
              </c:pt>
              <c:pt idx="2">
                <c:v>7</c:v>
              </c:pt>
            </c:numLit>
          </c:val>
        </c:ser>
        <c:dLbls>
          <c:showLegendKey val="0"/>
          <c:showVal val="0"/>
          <c:showCatName val="0"/>
          <c:showSerName val="0"/>
          <c:showPercent val="0"/>
          <c:showBubbleSize val="0"/>
        </c:dLbls>
        <c:gapWidth val="57"/>
        <c:overlap val="100"/>
        <c:axId val="1751138768"/>
        <c:axId val="1751136592"/>
      </c:barChart>
      <c:catAx>
        <c:axId val="1751138768"/>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51136592"/>
        <c:crosses val="autoZero"/>
        <c:auto val="1"/>
        <c:lblAlgn val="ctr"/>
        <c:lblOffset val="100"/>
        <c:noMultiLvlLbl val="0"/>
        <c:extLst>
          <c:ext xmlns:c15="http://schemas.microsoft.com/office/drawing/2012/chart" uri="{F40574EE-89B7-4290-83BB-5DA773EAF853}">
            <c15:numFmt c:formatCode="General" c:sourceLinked="1"/>
          </c:ext>
        </c:extLst>
      </c:catAx>
      <c:valAx>
        <c:axId val="1751136592"/>
        <c:scaling>
          <c:orientation val="minMax"/>
          <c:max val="1"/>
        </c:scaling>
        <c:delete val="0"/>
        <c:axPos val="l"/>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51138768"/>
        <c:crosses val="autoZero"/>
        <c:crossBetween val="between"/>
        <c:majorUnit val="0.5"/>
        <c:extLst>
          <c:ext xmlns:c15="http://schemas.microsoft.com/office/drawing/2012/chart" uri="{F40574EE-89B7-4290-83BB-5DA773EAF853}">
            <c15:numFmt c:formatCode="0%" c:sourceLinked="1"/>
          </c:ext>
        </c:extLst>
      </c:valAx>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noFill/>
      <a:round/>
    </a:ln>
    <a:effectLst/>
  </c:spPr>
  <c:txPr>
    <a:bodyPr/>
    <a:lstStyle/>
    <a:p>
      <a:pPr>
        <a:defRPr/>
      </a:pPr>
      <a:endParaRPr lang="fi-FI"/>
    </a:p>
  </c:txPr>
  <c:extLst>
    <c:ext xmlns:c15="http://schemas.microsoft.com/office/drawing/2012/chart" uri="{723BEF56-08C2-4564-9609-F4CBC75E7E54}">
      <c15:pivotSource>
        <c15:name>[Täysistunnon äänestyksen tulos Excelissä versio 2.xlsx]PivotChartTable1</c15:name>
        <c15:fmtId val="0"/>
      </c15:pivotSource>
      <c15:pivotOptions>
        <c15:dropZoneFilter val="1"/>
        <c15:dropZoneCategories val="1"/>
        <c15:dropZoneData val="1"/>
        <c15:dropZoneSeries val="1"/>
      </c15:pivotOptions>
    </c:ext>
  </c:extLst>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s>
    <c:plotArea>
      <c:layout/>
      <c:barChart>
        <c:barDir val="col"/>
        <c:grouping val="clustered"/>
        <c:varyColors val="0"/>
        <c:ser>
          <c:idx val="0"/>
          <c:order val="0"/>
          <c:tx>
            <c:v>Ei</c:v>
          </c:tx>
          <c:spPr>
            <a:solidFill>
              <a:schemeClr val="accent1"/>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1">
                <c:v>8</c:v>
              </c:pt>
              <c:pt idx="2">
                <c:v>12</c:v>
              </c:pt>
              <c:pt idx="3">
                <c:v>17</c:v>
              </c:pt>
              <c:pt idx="4">
                <c:v>9</c:v>
              </c:pt>
              <c:pt idx="5">
                <c:v>2</c:v>
              </c:pt>
            </c:numLit>
          </c:val>
        </c:ser>
        <c:ser>
          <c:idx val="1"/>
          <c:order val="1"/>
          <c:tx>
            <c:v>Jaa</c:v>
          </c:tx>
          <c:spPr>
            <a:solidFill>
              <a:schemeClr val="accent2"/>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0">
                <c:v>1</c:v>
              </c:pt>
              <c:pt idx="1">
                <c:v>15</c:v>
              </c:pt>
              <c:pt idx="2">
                <c:v>34</c:v>
              </c:pt>
              <c:pt idx="3">
                <c:v>48</c:v>
              </c:pt>
              <c:pt idx="4">
                <c:v>26</c:v>
              </c:pt>
              <c:pt idx="5">
                <c:v>10</c:v>
              </c:pt>
            </c:numLit>
          </c:val>
        </c:ser>
        <c:ser>
          <c:idx val="2"/>
          <c:order val="2"/>
          <c:tx>
            <c:v>Poissa</c:v>
          </c:tx>
          <c:spPr>
            <a:solidFill>
              <a:schemeClr val="accent3"/>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1">
                <c:v>4</c:v>
              </c:pt>
              <c:pt idx="2">
                <c:v>3</c:v>
              </c:pt>
              <c:pt idx="3">
                <c:v>6</c:v>
              </c:pt>
              <c:pt idx="4">
                <c:v>3</c:v>
              </c:pt>
            </c:numLit>
          </c:val>
        </c:ser>
        <c:ser>
          <c:idx val="3"/>
          <c:order val="3"/>
          <c:tx>
            <c:v>Tyhjää</c:v>
          </c:tx>
          <c:spPr>
            <a:solidFill>
              <a:schemeClr val="accent4"/>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2">
                <c:v>1</c:v>
              </c:pt>
            </c:numLit>
          </c:val>
        </c:ser>
        <c:dLbls>
          <c:showLegendKey val="0"/>
          <c:showVal val="0"/>
          <c:showCatName val="0"/>
          <c:showSerName val="0"/>
          <c:showPercent val="0"/>
          <c:showBubbleSize val="0"/>
        </c:dLbls>
        <c:gapWidth val="219"/>
        <c:axId val="1751136048"/>
        <c:axId val="1751138224"/>
      </c:barChart>
      <c:catAx>
        <c:axId val="17511360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i-FI"/>
                  <a:t>Syntymävuosikymmen</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i-FI"/>
            </a:p>
          </c:txPr>
        </c:title>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51138224"/>
        <c:crosses val="autoZero"/>
        <c:auto val="1"/>
        <c:lblAlgn val="ctr"/>
        <c:lblOffset val="100"/>
        <c:noMultiLvlLbl val="0"/>
        <c:extLst>
          <c:ext xmlns:c15="http://schemas.microsoft.com/office/drawing/2012/chart" uri="{F40574EE-89B7-4290-83BB-5DA773EAF853}">
            <c15:numFmt c:formatCode="General" c:sourceLinked="1"/>
          </c:ext>
        </c:extLst>
      </c:catAx>
      <c:valAx>
        <c:axId val="175113822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51136048"/>
        <c:crosses val="autoZero"/>
        <c:crossBetween val="between"/>
        <c:extLst>
          <c:ext xmlns:c15="http://schemas.microsoft.com/office/drawing/2012/chart" uri="{F40574EE-89B7-4290-83BB-5DA773EAF853}">
            <c15:numFmt c:formatCode="General" c:sourceLinked="1"/>
          </c:ext>
        </c:extLst>
      </c:valAx>
      <c:spPr>
        <a:noFill/>
        <a:ln>
          <a:noFill/>
        </a:ln>
        <a:effectLst/>
      </c:spPr>
    </c:plotArea>
    <c:legend>
      <c:legendPos val="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extLst>
    <c:ext xmlns:c15="http://schemas.microsoft.com/office/drawing/2012/chart" uri="{723BEF56-08C2-4564-9609-F4CBC75E7E54}">
      <c15:pivotSource>
        <c15:name>[Täysistunnon äänestyksen tulos Excelissä versio 2.xlsx]PivotChartTable2</c15:name>
        <c15:fmtId val="0"/>
      </c15:pivotSource>
      <c15:pivotOptions>
        <c15:dropZoneFilter val="1"/>
        <c15:dropZoneCategories val="1"/>
        <c15:dropZoneData val="1"/>
        <c15:dropZoneSeries val="1"/>
      </c15:pivotOptions>
    </c:ext>
  </c:extLst>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s>
    <c:plotArea>
      <c:layout/>
      <c:barChart>
        <c:barDir val="col"/>
        <c:grouping val="clustered"/>
        <c:varyColors val="0"/>
        <c:ser>
          <c:idx val="0"/>
          <c:order val="0"/>
          <c:tx>
            <c:v>Ei</c:v>
          </c:tx>
          <c:spPr>
            <a:solidFill>
              <a:schemeClr val="accent1"/>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1">
                <c:v>7</c:v>
              </c:pt>
              <c:pt idx="2">
                <c:v>1</c:v>
              </c:pt>
              <c:pt idx="3">
                <c:v>1</c:v>
              </c:pt>
              <c:pt idx="4">
                <c:v>33</c:v>
              </c:pt>
              <c:pt idx="6">
                <c:v>3</c:v>
              </c:pt>
              <c:pt idx="7">
                <c:v>1</c:v>
              </c:pt>
              <c:pt idx="8">
                <c:v>1</c:v>
              </c:pt>
              <c:pt idx="9">
                <c:v>1</c:v>
              </c:pt>
            </c:numLit>
          </c:val>
        </c:ser>
        <c:ser>
          <c:idx val="1"/>
          <c:order val="1"/>
          <c:tx>
            <c:v>Jaa</c:v>
          </c:tx>
          <c:spPr>
            <a:solidFill>
              <a:schemeClr val="accent2"/>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0">
                <c:v>6</c:v>
              </c:pt>
              <c:pt idx="1">
                <c:v>23</c:v>
              </c:pt>
              <c:pt idx="2">
                <c:v>39</c:v>
              </c:pt>
              <c:pt idx="5">
                <c:v>10</c:v>
              </c:pt>
              <c:pt idx="6">
                <c:v>35</c:v>
              </c:pt>
              <c:pt idx="7">
                <c:v>11</c:v>
              </c:pt>
              <c:pt idx="8">
                <c:v>9</c:v>
              </c:pt>
              <c:pt idx="9">
                <c:v>1</c:v>
              </c:pt>
            </c:numLit>
          </c:val>
        </c:ser>
        <c:ser>
          <c:idx val="2"/>
          <c:order val="2"/>
          <c:tx>
            <c:v>Poissa</c:v>
          </c:tx>
          <c:spPr>
            <a:solidFill>
              <a:schemeClr val="accent3"/>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1">
                <c:v>4</c:v>
              </c:pt>
              <c:pt idx="2">
                <c:v>4</c:v>
              </c:pt>
              <c:pt idx="4">
                <c:v>5</c:v>
              </c:pt>
              <c:pt idx="6">
                <c:v>3</c:v>
              </c:pt>
            </c:numLit>
          </c:val>
        </c:ser>
        <c:ser>
          <c:idx val="3"/>
          <c:order val="3"/>
          <c:tx>
            <c:v>Tyhjää</c:v>
          </c:tx>
          <c:spPr>
            <a:solidFill>
              <a:schemeClr val="accent4"/>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1">
                <c:v>1</c:v>
              </c:pt>
            </c:numLit>
          </c:val>
        </c:ser>
        <c:dLbls>
          <c:showLegendKey val="0"/>
          <c:showVal val="0"/>
          <c:showCatName val="0"/>
          <c:showSerName val="0"/>
          <c:showPercent val="0"/>
          <c:showBubbleSize val="0"/>
        </c:dLbls>
        <c:gapWidth val="219"/>
        <c:axId val="1752165936"/>
        <c:axId val="1752167568"/>
      </c:barChart>
      <c:catAx>
        <c:axId val="175216593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i-FI"/>
                  <a:t>Eduskuntaryhmä</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i-FI"/>
            </a:p>
          </c:txPr>
        </c:title>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52167568"/>
        <c:crosses val="autoZero"/>
        <c:auto val="1"/>
        <c:lblAlgn val="ctr"/>
        <c:lblOffset val="100"/>
        <c:noMultiLvlLbl val="0"/>
        <c:extLst>
          <c:ext xmlns:c15="http://schemas.microsoft.com/office/drawing/2012/chart" uri="{F40574EE-89B7-4290-83BB-5DA773EAF853}">
            <c15:numFmt c:formatCode="General" c:sourceLinked="1"/>
          </c:ext>
        </c:extLst>
      </c:catAx>
      <c:valAx>
        <c:axId val="17521675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52165936"/>
        <c:crosses val="autoZero"/>
        <c:crossBetween val="between"/>
        <c:extLst>
          <c:ext xmlns:c15="http://schemas.microsoft.com/office/drawing/2012/chart" uri="{F40574EE-89B7-4290-83BB-5DA773EAF853}">
            <c15:numFmt c:formatCode="General" c:sourceLinked="1"/>
          </c:ext>
        </c:extLst>
      </c:valAx>
      <c:spPr>
        <a:noFill/>
        <a:ln>
          <a:noFill/>
        </a:ln>
        <a:effectLst/>
      </c:spPr>
    </c:plotArea>
    <c:legend>
      <c:legendPos val="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extLst>
    <c:ext xmlns:c15="http://schemas.microsoft.com/office/drawing/2012/chart" uri="{723BEF56-08C2-4564-9609-F4CBC75E7E54}">
      <c15:pivotSource>
        <c15:name>[Täysistunnon äänestyksen tulos Excelissä versio 2.xlsx]PivotChartTable3</c15:name>
        <c15:fmtId val="2"/>
      </c15:pivotSource>
      <c15:pivotOptions>
        <c15:dropZoneFilter val="1"/>
        <c15:dropZoneCategories val="1"/>
        <c15:dropZoneData val="1"/>
        <c15:dropZoneSeries val="1"/>
      </c15:pivotOptions>
    </c:ext>
  </c:extLst>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Kansanedustajien</a:t>
            </a:r>
            <a:r>
              <a:rPr lang="en-US" baseline="0"/>
              <a:t> määrä syntymävuosikymmenen mukaan</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pivotFmt>
    </c:pivotFmts>
    <c:plotArea>
      <c:layout/>
      <c:barChart>
        <c:barDir val="col"/>
        <c:grouping val="stacked"/>
        <c:varyColors val="0"/>
        <c:ser>
          <c:idx val="0"/>
          <c:order val="0"/>
          <c:tx>
            <c:v>Mies</c:v>
          </c:tx>
          <c:spPr>
            <a:solidFill>
              <a:schemeClr val="accent1"/>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0">
                <c:v>1</c:v>
              </c:pt>
              <c:pt idx="1">
                <c:v>21</c:v>
              </c:pt>
              <c:pt idx="2">
                <c:v>36</c:v>
              </c:pt>
              <c:pt idx="3">
                <c:v>37</c:v>
              </c:pt>
              <c:pt idx="4">
                <c:v>18</c:v>
              </c:pt>
              <c:pt idx="5">
                <c:v>7</c:v>
              </c:pt>
            </c:numLit>
          </c:val>
        </c:ser>
        <c:ser>
          <c:idx val="1"/>
          <c:order val="1"/>
          <c:tx>
            <c:v>Nainen</c:v>
          </c:tx>
          <c:spPr>
            <a:solidFill>
              <a:schemeClr val="accent2"/>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1">
                <c:v>6</c:v>
              </c:pt>
              <c:pt idx="2">
                <c:v>16</c:v>
              </c:pt>
              <c:pt idx="3">
                <c:v>36</c:v>
              </c:pt>
              <c:pt idx="4">
                <c:v>26</c:v>
              </c:pt>
              <c:pt idx="5">
                <c:v>5</c:v>
              </c:pt>
            </c:numLit>
          </c:val>
        </c:ser>
        <c:dLbls>
          <c:showLegendKey val="0"/>
          <c:showVal val="0"/>
          <c:showCatName val="0"/>
          <c:showSerName val="0"/>
          <c:showPercent val="0"/>
          <c:showBubbleSize val="0"/>
        </c:dLbls>
        <c:gapWidth val="219"/>
        <c:overlap val="100"/>
        <c:axId val="1752169200"/>
        <c:axId val="1752172464"/>
      </c:barChart>
      <c:catAx>
        <c:axId val="175216920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i-FI"/>
                  <a:t>Syntymävuosikymmen</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i-FI"/>
            </a:p>
          </c:txPr>
        </c:title>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52172464"/>
        <c:crosses val="autoZero"/>
        <c:auto val="1"/>
        <c:lblAlgn val="ctr"/>
        <c:lblOffset val="100"/>
        <c:noMultiLvlLbl val="0"/>
        <c:extLst>
          <c:ext xmlns:c15="http://schemas.microsoft.com/office/drawing/2012/chart" uri="{F40574EE-89B7-4290-83BB-5DA773EAF853}">
            <c15:numFmt c:formatCode="General" c:sourceLinked="1"/>
          </c:ext>
        </c:extLst>
      </c:catAx>
      <c:valAx>
        <c:axId val="17521724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52169200"/>
        <c:crosses val="autoZero"/>
        <c:crossBetween val="between"/>
        <c:extLst>
          <c:ext xmlns:c15="http://schemas.microsoft.com/office/drawing/2012/chart" uri="{F40574EE-89B7-4290-83BB-5DA773EAF853}">
            <c15:numFmt c:formatCode="General" c:sourceLinked="1"/>
          </c:ext>
        </c:extLst>
      </c:valAx>
      <c:spPr>
        <a:noFill/>
        <a:ln>
          <a:noFill/>
        </a:ln>
        <a:effectLst/>
      </c:spPr>
    </c:plotArea>
    <c:legend>
      <c:legendPos val="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extLst>
    <c:ext xmlns:c15="http://schemas.microsoft.com/office/drawing/2012/chart" uri="{723BEF56-08C2-4564-9609-F4CBC75E7E54}">
      <c15:pivotSource>
        <c15:name>[Täysistunnon äänestyksen tulos Excelissä versio 2.xlsx]PivotChartTable5</c15:name>
        <c15:fmtId val="2"/>
      </c15:pivotSource>
      <c15:pivotOptions>
        <c15:dropZoneFilter val="1"/>
        <c15:dropZoneCategories val="1"/>
        <c15:dropZoneData val="1"/>
        <c15:dropZoneSeries val="1"/>
      </c15:pivotOptions>
    </c:ext>
  </c:extLst>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Kansanedustajien</a:t>
            </a:r>
            <a:r>
              <a:rPr lang="en-US" baseline="0"/>
              <a:t> määrä eduskuntaryhmittäin</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pivotFmt>
      <c:pivotFmt>
        <c:idx val="13"/>
        <c:spPr>
          <a:solidFill>
            <a:schemeClr val="accent1"/>
          </a:solidFill>
          <a:ln>
            <a:noFill/>
          </a:ln>
          <a:effectLst/>
        </c:spPr>
        <c:marker>
          <c:symbol val="none"/>
        </c:marker>
      </c:pivotFmt>
      <c:pivotFmt>
        <c:idx val="14"/>
        <c:spPr>
          <a:solidFill>
            <a:schemeClr val="accent1"/>
          </a:solidFill>
          <a:ln>
            <a:noFill/>
          </a:ln>
          <a:effectLst/>
        </c:spPr>
        <c:marker>
          <c:symbol val="none"/>
        </c:marker>
      </c:pivotFmt>
      <c:pivotFmt>
        <c:idx val="15"/>
        <c:marker>
          <c:symbol val="none"/>
        </c:marker>
      </c:pivotFmt>
      <c:pivotFmt>
        <c:idx val="16"/>
        <c:marker>
          <c:symbol val="none"/>
        </c:marker>
      </c:pivotFmt>
      <c:pivotFmt>
        <c:idx val="17"/>
        <c:spPr>
          <a:solidFill>
            <a:schemeClr val="accent1"/>
          </a:solidFill>
          <a:ln>
            <a:noFill/>
          </a:ln>
          <a:effectLst/>
        </c:spPr>
        <c:marker>
          <c:symbol val="none"/>
        </c:marker>
      </c:pivotFmt>
      <c:pivotFmt>
        <c:idx val="18"/>
        <c:spPr>
          <a:solidFill>
            <a:schemeClr val="accent1"/>
          </a:solidFill>
          <a:ln>
            <a:noFill/>
          </a:ln>
          <a:effectLst/>
        </c:spPr>
        <c:marker>
          <c:symbol val="none"/>
        </c:marker>
      </c:pivotFmt>
    </c:pivotFmts>
    <c:plotArea>
      <c:layout/>
      <c:barChart>
        <c:barDir val="col"/>
        <c:grouping val="stacked"/>
        <c:varyColors val="0"/>
        <c:ser>
          <c:idx val="0"/>
          <c:order val="0"/>
          <c:tx>
            <c:v>Mies</c:v>
          </c:tx>
          <c:spPr>
            <a:solidFill>
              <a:schemeClr val="accent1"/>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0">
                <c:v>3</c:v>
              </c:pt>
              <c:pt idx="1">
                <c:v>23</c:v>
              </c:pt>
              <c:pt idx="2">
                <c:v>30</c:v>
              </c:pt>
              <c:pt idx="3">
                <c:v>1</c:v>
              </c:pt>
              <c:pt idx="4">
                <c:v>28</c:v>
              </c:pt>
              <c:pt idx="5">
                <c:v>6</c:v>
              </c:pt>
              <c:pt idx="6">
                <c:v>16</c:v>
              </c:pt>
              <c:pt idx="7">
                <c:v>6</c:v>
              </c:pt>
              <c:pt idx="8">
                <c:v>5</c:v>
              </c:pt>
              <c:pt idx="9">
                <c:v>2</c:v>
              </c:pt>
            </c:numLit>
          </c:val>
        </c:ser>
        <c:ser>
          <c:idx val="1"/>
          <c:order val="1"/>
          <c:tx>
            <c:v>Nainen</c:v>
          </c:tx>
          <c:spPr>
            <a:solidFill>
              <a:schemeClr val="accent2"/>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0">
                <c:v>3</c:v>
              </c:pt>
              <c:pt idx="1">
                <c:v>13</c:v>
              </c:pt>
              <c:pt idx="2">
                <c:v>17</c:v>
              </c:pt>
              <c:pt idx="4">
                <c:v>11</c:v>
              </c:pt>
              <c:pt idx="5">
                <c:v>5</c:v>
              </c:pt>
              <c:pt idx="6">
                <c:v>27</c:v>
              </c:pt>
              <c:pt idx="7">
                <c:v>7</c:v>
              </c:pt>
              <c:pt idx="8">
                <c:v>6</c:v>
              </c:pt>
            </c:numLit>
          </c:val>
        </c:ser>
        <c:dLbls>
          <c:showLegendKey val="0"/>
          <c:showVal val="0"/>
          <c:showCatName val="0"/>
          <c:showSerName val="0"/>
          <c:showPercent val="0"/>
          <c:showBubbleSize val="0"/>
        </c:dLbls>
        <c:gapWidth val="219"/>
        <c:overlap val="100"/>
        <c:axId val="1752173008"/>
        <c:axId val="1752167024"/>
      </c:barChart>
      <c:catAx>
        <c:axId val="175217300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i-FI"/>
                  <a:t>Syntymävuosikymmen</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i-FI"/>
            </a:p>
          </c:txPr>
        </c:title>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52167024"/>
        <c:crosses val="autoZero"/>
        <c:auto val="1"/>
        <c:lblAlgn val="ctr"/>
        <c:lblOffset val="100"/>
        <c:noMultiLvlLbl val="0"/>
        <c:extLst>
          <c:ext xmlns:c15="http://schemas.microsoft.com/office/drawing/2012/chart" uri="{F40574EE-89B7-4290-83BB-5DA773EAF853}">
            <c15:numFmt c:formatCode="General" c:sourceLinked="1"/>
          </c:ext>
        </c:extLst>
      </c:catAx>
      <c:valAx>
        <c:axId val="175216702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52173008"/>
        <c:crosses val="autoZero"/>
        <c:crossBetween val="between"/>
        <c:extLst>
          <c:ext xmlns:c15="http://schemas.microsoft.com/office/drawing/2012/chart" uri="{F40574EE-89B7-4290-83BB-5DA773EAF853}">
            <c15:numFmt c:formatCode="General" c:sourceLinked="1"/>
          </c:ext>
        </c:extLst>
      </c:valAx>
      <c:spPr>
        <a:noFill/>
        <a:ln>
          <a:noFill/>
        </a:ln>
        <a:effectLst/>
      </c:spPr>
    </c:plotArea>
    <c:legend>
      <c:legendPos val="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extLst>
    <c:ext xmlns:c15="http://schemas.microsoft.com/office/drawing/2012/chart" uri="{723BEF56-08C2-4564-9609-F4CBC75E7E54}">
      <c15:pivotSource>
        <c15:name>[Täysistunnon äänestyksen tulos Excelissä versio 2.xlsx]PivotChartTable7</c15:name>
        <c15:fmtId val="4"/>
      </c15:pivotSource>
      <c15:pivotOptions>
        <c15:dropZoneFilter val="1"/>
        <c15:dropZoneCategories val="1"/>
        <c15:dropZoneData val="1"/>
        <c15:dropZoneSeries val="1"/>
      </c15:pivotOptions>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1676400</xdr:colOff>
      <xdr:row>0</xdr:row>
      <xdr:rowOff>2606040</xdr:rowOff>
    </xdr:to>
    <xdr:sp macro="" textlink="">
      <xdr:nvSpPr>
        <xdr:cNvPr id="3" name="TextBox 2"/>
        <xdr:cNvSpPr txBox="1"/>
      </xdr:nvSpPr>
      <xdr:spPr>
        <a:xfrm>
          <a:off x="0" y="0"/>
          <a:ext cx="6736080" cy="26060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i-FI" sz="1100" b="1"/>
            <a:t>Ohje:</a:t>
          </a:r>
        </a:p>
        <a:p>
          <a:r>
            <a:rPr lang="fi-FI" sz="1100" b="1"/>
            <a:t>Tarvitset Excel 2013 -version,</a:t>
          </a:r>
          <a:r>
            <a:rPr lang="fi-FI" sz="1100" b="1" baseline="0"/>
            <a:t> jossa on sekä Power Query että Power Pivot.</a:t>
          </a:r>
          <a:endParaRPr lang="fi-FI" sz="1100" b="1"/>
        </a:p>
        <a:p>
          <a:r>
            <a:rPr lang="fi-FI" sz="1100"/>
            <a:t>1. Kopioi täysistunnon äänestystulossivun URL-osoite soluun A3. </a:t>
          </a:r>
          <a:r>
            <a:rPr lang="fi-FI" sz="1100" baseline="0"/>
            <a:t> </a:t>
          </a:r>
          <a:r>
            <a:rPr lang="fi-FI" sz="1100"/>
            <a:t>Tulossivun pitää olla viereisen kuvan kaltainen </a:t>
          </a:r>
          <a:r>
            <a:rPr lang="fi-FI" sz="1100" b="1"/>
            <a:t>Äänestystulos</a:t>
          </a:r>
          <a:r>
            <a:rPr lang="fi-FI" sz="1100"/>
            <a:t>-sivu, jossa </a:t>
          </a:r>
          <a:r>
            <a:rPr lang="fi-FI" sz="1100" b="1"/>
            <a:t>Äänestys</a:t>
          </a:r>
          <a:r>
            <a:rPr lang="fi-FI" sz="1100" b="1" baseline="0"/>
            <a:t> kansanedustajittain</a:t>
          </a:r>
          <a:r>
            <a:rPr lang="fi-FI" sz="1100" baseline="0"/>
            <a:t> -tulokset </a:t>
          </a:r>
          <a:r>
            <a:rPr lang="fi-FI" sz="1100"/>
            <a:t>näkyvät kahdessa erillisessä palstassa. (Kysely toimii,</a:t>
          </a:r>
          <a:r>
            <a:rPr lang="fi-FI" sz="1100" baseline="0"/>
            <a:t> jos sivun rakenne on pysynyt samanlaisena kuin työkirjan luontihetkellä 8.3.2015.)</a:t>
          </a:r>
          <a:endParaRPr lang="fi-FI" sz="1100"/>
        </a:p>
        <a:p>
          <a:r>
            <a:rPr lang="fi-FI" sz="1100"/>
            <a:t>2. Suorita vihreän </a:t>
          </a:r>
          <a:r>
            <a:rPr lang="fi-FI" sz="1100" b="1"/>
            <a:t>Äänestyksen tiedot</a:t>
          </a:r>
          <a:r>
            <a:rPr lang="fi-FI" sz="1100" b="1" baseline="0"/>
            <a:t> </a:t>
          </a:r>
          <a:r>
            <a:rPr lang="fi-FI" sz="1100" baseline="0"/>
            <a:t>-</a:t>
          </a:r>
          <a:r>
            <a:rPr lang="fi-FI" sz="1100"/>
            <a:t>taulukon päällä</a:t>
          </a:r>
          <a:r>
            <a:rPr lang="fi-FI" sz="1100" baseline="0"/>
            <a:t> pikavalikosta </a:t>
          </a:r>
          <a:r>
            <a:rPr lang="fi-FI" sz="1100" b="1" baseline="0"/>
            <a:t>Refresh</a:t>
          </a:r>
          <a:r>
            <a:rPr lang="fi-FI" sz="1100" baseline="0"/>
            <a:t> (Päivitä), jolloin taulukkoon latautuu URL-osoitteen mukaisen äänestystuloksen perustiedot. (Taulukkoa käytetään vain otsikointiin, data ei vielä lataudu työkirjaan.) Jos päivitys ei onnistu, avaa </a:t>
          </a:r>
          <a:r>
            <a:rPr lang="fi-FI" sz="1100" b="1" baseline="0"/>
            <a:t>Power Query &gt; Data Source Settings</a:t>
          </a:r>
          <a:r>
            <a:rPr lang="fi-FI" sz="1100" baseline="0"/>
            <a:t> ja määritä tietolähde julkiseksi (public).</a:t>
          </a:r>
        </a:p>
        <a:p>
          <a:r>
            <a:rPr lang="fi-FI" sz="1100"/>
            <a:t>3.</a:t>
          </a:r>
          <a:r>
            <a:rPr lang="fi-FI" sz="1100" baseline="0"/>
            <a:t> Tee mahdolliset muutokset </a:t>
          </a:r>
          <a:r>
            <a:rPr lang="fi-FI" sz="1100" b="1" baseline="0"/>
            <a:t>Edustajat ja ryhmät </a:t>
          </a:r>
          <a:r>
            <a:rPr lang="fi-FI" sz="1100" baseline="0"/>
            <a:t>-luetteloihin, jos esim. tullut uusia edustajia.</a:t>
          </a:r>
        </a:p>
        <a:p>
          <a:r>
            <a:rPr lang="fi-FI" sz="1100" baseline="0"/>
            <a:t>4. Siirry Power Pivotin puolelle </a:t>
          </a:r>
          <a:r>
            <a:rPr lang="fi-FI" sz="1100" b="1" baseline="0"/>
            <a:t>PowerPivot &gt; Manage </a:t>
          </a:r>
          <a:r>
            <a:rPr lang="fi-FI" sz="1100" baseline="0"/>
            <a:t>(PowerPivot &gt; Hallitse) ja suorita </a:t>
          </a:r>
          <a:r>
            <a:rPr lang="fi-FI" sz="1100" b="1" baseline="0"/>
            <a:t>Refresh &gt; Refresh All </a:t>
          </a:r>
          <a:r>
            <a:rPr lang="fi-FI" sz="1100" baseline="0"/>
            <a:t>(Päivitä &gt; Päivitä kaikki).</a:t>
          </a:r>
        </a:p>
        <a:p>
          <a:r>
            <a:rPr lang="fi-FI" sz="1100" baseline="0"/>
            <a:t>5. Tutki  vastauksia </a:t>
          </a:r>
          <a:r>
            <a:rPr lang="fi-FI" sz="1100" b="1" baseline="0"/>
            <a:t>Äänet kansanedustajittain </a:t>
          </a:r>
          <a:r>
            <a:rPr lang="fi-FI" sz="1100" baseline="0"/>
            <a:t>-taulukossa.</a:t>
          </a:r>
        </a:p>
        <a:p>
          <a:r>
            <a:rPr lang="fi-FI" sz="1100" baseline="0"/>
            <a:t>Tämä työkirja liittyy  HExcelligent-juttuun: http://wp.me/p4fSni-sp</a:t>
          </a:r>
          <a:endParaRPr lang="fi-FI" sz="1100"/>
        </a:p>
      </xdr:txBody>
    </xdr:sp>
    <xdr:clientData/>
  </xdr:twoCellAnchor>
  <xdr:twoCellAnchor editAs="oneCell">
    <xdr:from>
      <xdr:col>4</xdr:col>
      <xdr:colOff>60960</xdr:colOff>
      <xdr:row>0</xdr:row>
      <xdr:rowOff>48165</xdr:rowOff>
    </xdr:from>
    <xdr:to>
      <xdr:col>9</xdr:col>
      <xdr:colOff>379871</xdr:colOff>
      <xdr:row>0</xdr:row>
      <xdr:rowOff>1073495</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66020" y="48165"/>
          <a:ext cx="3496451" cy="1025330"/>
        </a:xfrm>
        <a:prstGeom prst="rect">
          <a:avLst/>
        </a:prstGeom>
      </xdr:spPr>
    </xdr:pic>
    <xdr:clientData/>
  </xdr:twoCellAnchor>
  <xdr:twoCellAnchor editAs="oneCell">
    <xdr:from>
      <xdr:col>2</xdr:col>
      <xdr:colOff>89293</xdr:colOff>
      <xdr:row>0</xdr:row>
      <xdr:rowOff>1272539</xdr:rowOff>
    </xdr:from>
    <xdr:to>
      <xdr:col>9</xdr:col>
      <xdr:colOff>341595</xdr:colOff>
      <xdr:row>11</xdr:row>
      <xdr:rowOff>132580</xdr:rowOff>
    </xdr:to>
    <xdr:pic>
      <xdr:nvPicPr>
        <xdr:cNvPr id="5" name="Picture 4"/>
        <xdr:cNvPicPr>
          <a:picLocks noChangeAspect="1"/>
        </xdr:cNvPicPr>
      </xdr:nvPicPr>
      <xdr:blipFill>
        <a:blip xmlns:r="http://schemas.openxmlformats.org/officeDocument/2006/relationships" r:embed="rId2"/>
        <a:stretch>
          <a:fillRect/>
        </a:stretch>
      </xdr:blipFill>
      <xdr:spPr>
        <a:xfrm>
          <a:off x="7572133" y="1272539"/>
          <a:ext cx="5952062" cy="35082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144780</xdr:colOff>
      <xdr:row>2</xdr:row>
      <xdr:rowOff>175260</xdr:rowOff>
    </xdr:from>
    <xdr:to>
      <xdr:col>6</xdr:col>
      <xdr:colOff>441960</xdr:colOff>
      <xdr:row>15</xdr:row>
      <xdr:rowOff>129540</xdr:rowOff>
    </xdr:to>
    <xdr:graphicFrame macro="">
      <xdr:nvGraphicFramePr>
        <xdr:cNvPr id="8" name="Chart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213360</xdr:colOff>
      <xdr:row>15</xdr:row>
      <xdr:rowOff>68580</xdr:rowOff>
    </xdr:from>
    <xdr:to>
      <xdr:col>6</xdr:col>
      <xdr:colOff>426720</xdr:colOff>
      <xdr:row>29</xdr:row>
      <xdr:rowOff>86360</xdr:rowOff>
    </xdr:to>
    <xdr:graphicFrame macro="">
      <xdr:nvGraphicFramePr>
        <xdr:cNvPr id="10" name="Chart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14</xdr:col>
      <xdr:colOff>0</xdr:colOff>
      <xdr:row>6</xdr:row>
      <xdr:rowOff>0</xdr:rowOff>
    </xdr:from>
    <xdr:to>
      <xdr:col>16</xdr:col>
      <xdr:colOff>0</xdr:colOff>
      <xdr:row>29</xdr:row>
      <xdr:rowOff>0</xdr:rowOff>
    </xdr:to>
    <mc:AlternateContent xmlns:mc="http://schemas.openxmlformats.org/markup-compatibility/2006" xmlns:a14="http://schemas.microsoft.com/office/drawing/2010/main">
      <mc:Choice Requires="a14">
        <xdr:graphicFrame macro="">
          <xdr:nvGraphicFramePr>
            <xdr:cNvPr id="2" name="Kotikunta"/>
            <xdr:cNvGraphicFramePr/>
          </xdr:nvGraphicFramePr>
          <xdr:xfrm>
            <a:off x="0" y="0"/>
            <a:ext cx="0" cy="0"/>
          </xdr:xfrm>
          <a:graphic>
            <a:graphicData uri="http://schemas.microsoft.com/office/drawing/2010/slicer">
              <sle:slicer xmlns:sle="http://schemas.microsoft.com/office/drawing/2010/slicer" name="Kotikunta"/>
            </a:graphicData>
          </a:graphic>
        </xdr:graphicFrame>
      </mc:Choice>
      <mc:Fallback xmlns="">
        <xdr:sp macro="" textlink="">
          <xdr:nvSpPr>
            <xdr:cNvPr id="0" name=""/>
            <xdr:cNvSpPr>
              <a:spLocks noTextEdit="1"/>
            </xdr:cNvSpPr>
          </xdr:nvSpPr>
          <xdr:spPr>
            <a:xfrm>
              <a:off x="11134165" y="950259"/>
              <a:ext cx="1954306" cy="4123765"/>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10</xdr:col>
      <xdr:colOff>206188</xdr:colOff>
      <xdr:row>12</xdr:row>
      <xdr:rowOff>89648</xdr:rowOff>
    </xdr:from>
    <xdr:to>
      <xdr:col>12</xdr:col>
      <xdr:colOff>1066800</xdr:colOff>
      <xdr:row>19</xdr:row>
      <xdr:rowOff>12549</xdr:rowOff>
    </xdr:to>
    <mc:AlternateContent xmlns:mc="http://schemas.openxmlformats.org/markup-compatibility/2006" xmlns:a14="http://schemas.microsoft.com/office/drawing/2010/main">
      <mc:Choice Requires="a14">
        <xdr:graphicFrame macro="">
          <xdr:nvGraphicFramePr>
            <xdr:cNvPr id="3" name="Syntymävuosikymmen"/>
            <xdr:cNvGraphicFramePr/>
          </xdr:nvGraphicFramePr>
          <xdr:xfrm>
            <a:off x="0" y="0"/>
            <a:ext cx="0" cy="0"/>
          </xdr:xfrm>
          <a:graphic>
            <a:graphicData uri="http://schemas.microsoft.com/office/drawing/2010/slicer">
              <sle:slicer xmlns:sle="http://schemas.microsoft.com/office/drawing/2010/slicer" name="Syntymävuosikymmen"/>
            </a:graphicData>
          </a:graphic>
        </xdr:graphicFrame>
      </mc:Choice>
      <mc:Fallback xmlns="">
        <xdr:sp macro="" textlink="">
          <xdr:nvSpPr>
            <xdr:cNvPr id="0" name=""/>
            <xdr:cNvSpPr>
              <a:spLocks noTextEdit="1"/>
            </xdr:cNvSpPr>
          </xdr:nvSpPr>
          <xdr:spPr>
            <a:xfrm>
              <a:off x="8722659" y="2348754"/>
              <a:ext cx="2169459" cy="117796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11</xdr:col>
      <xdr:colOff>0</xdr:colOff>
      <xdr:row>19</xdr:row>
      <xdr:rowOff>125505</xdr:rowOff>
    </xdr:from>
    <xdr:to>
      <xdr:col>13</xdr:col>
      <xdr:colOff>0</xdr:colOff>
      <xdr:row>29</xdr:row>
      <xdr:rowOff>8963</xdr:rowOff>
    </xdr:to>
    <mc:AlternateContent xmlns:mc="http://schemas.openxmlformats.org/markup-compatibility/2006" xmlns:a14="http://schemas.microsoft.com/office/drawing/2010/main">
      <mc:Choice Requires="a14">
        <xdr:graphicFrame macro="">
          <xdr:nvGraphicFramePr>
            <xdr:cNvPr id="4" name="Vaalipiiri"/>
            <xdr:cNvGraphicFramePr/>
          </xdr:nvGraphicFramePr>
          <xdr:xfrm>
            <a:off x="0" y="0"/>
            <a:ext cx="0" cy="0"/>
          </xdr:xfrm>
          <a:graphic>
            <a:graphicData uri="http://schemas.microsoft.com/office/drawing/2010/slicer">
              <sle:slicer xmlns:sle="http://schemas.microsoft.com/office/drawing/2010/slicer" name="Vaalipiiri"/>
            </a:graphicData>
          </a:graphic>
        </xdr:graphicFrame>
      </mc:Choice>
      <mc:Fallback xmlns="">
        <xdr:sp macro="" textlink="">
          <xdr:nvSpPr>
            <xdr:cNvPr id="0" name=""/>
            <xdr:cNvSpPr>
              <a:spLocks noTextEdit="1"/>
            </xdr:cNvSpPr>
          </xdr:nvSpPr>
          <xdr:spPr>
            <a:xfrm>
              <a:off x="8740588" y="3639670"/>
              <a:ext cx="2169459" cy="167639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0</xdr:colOff>
      <xdr:row>6</xdr:row>
      <xdr:rowOff>0</xdr:rowOff>
    </xdr:from>
    <xdr:to>
      <xdr:col>10</xdr:col>
      <xdr:colOff>0</xdr:colOff>
      <xdr:row>11</xdr:row>
      <xdr:rowOff>89534</xdr:rowOff>
    </xdr:to>
    <mc:AlternateContent xmlns:mc="http://schemas.openxmlformats.org/markup-compatibility/2006" xmlns:a14="http://schemas.microsoft.com/office/drawing/2010/main">
      <mc:Choice Requires="a14">
        <xdr:graphicFrame macro="">
          <xdr:nvGraphicFramePr>
            <xdr:cNvPr id="5" name="Sukupuoli"/>
            <xdr:cNvGraphicFramePr/>
          </xdr:nvGraphicFramePr>
          <xdr:xfrm>
            <a:off x="0" y="0"/>
            <a:ext cx="0" cy="0"/>
          </xdr:xfrm>
          <a:graphic>
            <a:graphicData uri="http://schemas.microsoft.com/office/drawing/2010/slicer">
              <sle:slicer xmlns:sle="http://schemas.microsoft.com/office/drawing/2010/slicer" name="Sukupuoli"/>
            </a:graphicData>
          </a:graphic>
        </xdr:graphicFrame>
      </mc:Choice>
      <mc:Fallback xmlns="">
        <xdr:sp macro="" textlink="">
          <xdr:nvSpPr>
            <xdr:cNvPr id="0" name=""/>
            <xdr:cNvSpPr>
              <a:spLocks noTextEdit="1"/>
            </xdr:cNvSpPr>
          </xdr:nvSpPr>
          <xdr:spPr>
            <a:xfrm>
              <a:off x="6472518" y="950259"/>
              <a:ext cx="2043953" cy="986005"/>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0</xdr:colOff>
      <xdr:row>19</xdr:row>
      <xdr:rowOff>1</xdr:rowOff>
    </xdr:from>
    <xdr:to>
      <xdr:col>10</xdr:col>
      <xdr:colOff>0</xdr:colOff>
      <xdr:row>29</xdr:row>
      <xdr:rowOff>2</xdr:rowOff>
    </xdr:to>
    <mc:AlternateContent xmlns:mc="http://schemas.openxmlformats.org/markup-compatibility/2006" xmlns:a14="http://schemas.microsoft.com/office/drawing/2010/main">
      <mc:Choice Requires="a14">
        <xdr:graphicFrame macro="">
          <xdr:nvGraphicFramePr>
            <xdr:cNvPr id="6" name="Ryhmä"/>
            <xdr:cNvGraphicFramePr/>
          </xdr:nvGraphicFramePr>
          <xdr:xfrm>
            <a:off x="0" y="0"/>
            <a:ext cx="0" cy="0"/>
          </xdr:xfrm>
          <a:graphic>
            <a:graphicData uri="http://schemas.microsoft.com/office/drawing/2010/slicer">
              <sle:slicer xmlns:sle="http://schemas.microsoft.com/office/drawing/2010/slicer" name="Ryhmä"/>
            </a:graphicData>
          </a:graphic>
        </xdr:graphicFrame>
      </mc:Choice>
      <mc:Fallback xmlns="">
        <xdr:sp macro="" textlink="">
          <xdr:nvSpPr>
            <xdr:cNvPr id="0" name=""/>
            <xdr:cNvSpPr>
              <a:spLocks noTextEdit="1"/>
            </xdr:cNvSpPr>
          </xdr:nvSpPr>
          <xdr:spPr>
            <a:xfrm>
              <a:off x="6472518" y="3281083"/>
              <a:ext cx="2043953" cy="1792942"/>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0</xdr:colOff>
      <xdr:row>12</xdr:row>
      <xdr:rowOff>93345</xdr:rowOff>
    </xdr:from>
    <xdr:to>
      <xdr:col>10</xdr:col>
      <xdr:colOff>0</xdr:colOff>
      <xdr:row>18</xdr:row>
      <xdr:rowOff>-1</xdr:rowOff>
    </xdr:to>
    <mc:AlternateContent xmlns:mc="http://schemas.openxmlformats.org/markup-compatibility/2006" xmlns:a14="http://schemas.microsoft.com/office/drawing/2010/main">
      <mc:Choice Requires="a14">
        <xdr:graphicFrame macro="">
          <xdr:nvGraphicFramePr>
            <xdr:cNvPr id="9" name="Hallitus/oppositioryhmä"/>
            <xdr:cNvGraphicFramePr/>
          </xdr:nvGraphicFramePr>
          <xdr:xfrm>
            <a:off x="0" y="0"/>
            <a:ext cx="0" cy="0"/>
          </xdr:xfrm>
          <a:graphic>
            <a:graphicData uri="http://schemas.microsoft.com/office/drawing/2010/slicer">
              <sle:slicer xmlns:sle="http://schemas.microsoft.com/office/drawing/2010/slicer" name="Hallitus/oppositioryhmä"/>
            </a:graphicData>
          </a:graphic>
        </xdr:graphicFrame>
      </mc:Choice>
      <mc:Fallback xmlns="">
        <xdr:sp macro="" textlink="">
          <xdr:nvSpPr>
            <xdr:cNvPr id="0" name=""/>
            <xdr:cNvSpPr>
              <a:spLocks noTextEdit="1"/>
            </xdr:cNvSpPr>
          </xdr:nvSpPr>
          <xdr:spPr>
            <a:xfrm>
              <a:off x="6472518" y="2119369"/>
              <a:ext cx="2043953" cy="98241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3</xdr:col>
      <xdr:colOff>127000</xdr:colOff>
      <xdr:row>31</xdr:row>
      <xdr:rowOff>127000</xdr:rowOff>
    </xdr:from>
    <xdr:to>
      <xdr:col>11</xdr:col>
      <xdr:colOff>0</xdr:colOff>
      <xdr:row>46</xdr:row>
      <xdr:rowOff>0</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0</xdr:colOff>
      <xdr:row>31</xdr:row>
      <xdr:rowOff>127000</xdr:rowOff>
    </xdr:from>
    <xdr:to>
      <xdr:col>18</xdr:col>
      <xdr:colOff>25401</xdr:colOff>
      <xdr:row>46</xdr:row>
      <xdr:rowOff>0</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127000</xdr:colOff>
      <xdr:row>46</xdr:row>
      <xdr:rowOff>126999</xdr:rowOff>
    </xdr:from>
    <xdr:to>
      <xdr:col>11</xdr:col>
      <xdr:colOff>0</xdr:colOff>
      <xdr:row>61</xdr:row>
      <xdr:rowOff>0</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216647</xdr:colOff>
      <xdr:row>46</xdr:row>
      <xdr:rowOff>126999</xdr:rowOff>
    </xdr:from>
    <xdr:to>
      <xdr:col>18</xdr:col>
      <xdr:colOff>0</xdr:colOff>
      <xdr:row>61</xdr:row>
      <xdr:rowOff>0</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10</xdr:col>
      <xdr:colOff>214255</xdr:colOff>
      <xdr:row>5</xdr:row>
      <xdr:rowOff>165847</xdr:rowOff>
    </xdr:from>
    <xdr:to>
      <xdr:col>12</xdr:col>
      <xdr:colOff>1066799</xdr:colOff>
      <xdr:row>12</xdr:row>
      <xdr:rowOff>17929</xdr:rowOff>
    </xdr:to>
    <mc:AlternateContent xmlns:mc="http://schemas.openxmlformats.org/markup-compatibility/2006" xmlns:a14="http://schemas.microsoft.com/office/drawing/2010/main">
      <mc:Choice Requires="a14">
        <xdr:graphicFrame macro="">
          <xdr:nvGraphicFramePr>
            <xdr:cNvPr id="7" name="Edustajan ääni"/>
            <xdr:cNvGraphicFramePr/>
          </xdr:nvGraphicFramePr>
          <xdr:xfrm>
            <a:off x="0" y="0"/>
            <a:ext cx="0" cy="0"/>
          </xdr:xfrm>
          <a:graphic>
            <a:graphicData uri="http://schemas.microsoft.com/office/drawing/2010/slicer">
              <sle:slicer xmlns:sle="http://schemas.microsoft.com/office/drawing/2010/slicer" name="Edustajan ääni"/>
            </a:graphicData>
          </a:graphic>
        </xdr:graphicFrame>
      </mc:Choice>
      <mc:Fallback xmlns="">
        <xdr:sp macro="" textlink="">
          <xdr:nvSpPr>
            <xdr:cNvPr id="0" name=""/>
            <xdr:cNvSpPr>
              <a:spLocks noTextEdit="1"/>
            </xdr:cNvSpPr>
          </xdr:nvSpPr>
          <xdr:spPr>
            <a:xfrm>
              <a:off x="8730726" y="1169894"/>
              <a:ext cx="2161391" cy="1107141"/>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pivotCacheDefinition1.xml><?xml version="1.0" encoding="utf-8"?>
<pivotCacheDefinition xmlns="http://schemas.openxmlformats.org/spreadsheetml/2006/main" xmlns:r="http://schemas.openxmlformats.org/officeDocument/2006/relationships" saveData="0" refreshedBy="Heidi Enho" refreshedDate="42071.39470798611" createdVersion="5" refreshedVersion="5" minRefreshableVersion="3" recordCount="0" supportSubquery="1" supportAdvancedDrill="1">
  <cacheSource type="external" connectionId="9"/>
  <cacheFields count="3">
    <cacheField name="[Edustajat sekä annetut äänet].[Edustajan nimi].[Edustajan nimi]" caption="Edustajan nimi" numFmtId="0" hierarchy="2" level="1">
      <sharedItems count="200">
        <s v="Ahvenjärvi Sauli"/>
        <s v="Alanko-Kahiluoto Outi"/>
        <s v="Alatalo Mikko"/>
        <s v="Anttila Sirkka-Liisa"/>
        <s v="Arhinmäki Paavo"/>
        <s v="Autto Heikki"/>
        <s v="Backman Jouni"/>
        <s v="Blomqvist Thomas"/>
        <s v="Brax Tuija"/>
        <s v="Donner Jörn"/>
        <s v="Eerola Juho"/>
        <s v="Eestilä Markku"/>
        <s v="Elomaa Ritva"/>
        <s v="Eloranta Eeva-Johanna"/>
        <s v="Feldt-Ranta Maarit"/>
        <s v="Filatov Tarja"/>
        <s v="Gestrin Christina"/>
        <s v="Grahn-Laasonen Sanni"/>
        <s v="Gustafsson Jukka"/>
        <s v="Guzenina Maria"/>
        <s v="Gästgivars Lars Erik"/>
        <s v="Haapanen Satu"/>
        <s v="Haavisto Pekka"/>
        <s v="Hakkarainen Teuvo"/>
        <s v="Harkimo Leena"/>
        <s v="Hautala Lasse"/>
        <s v="Heikkilä Lauri"/>
        <s v="Heinonen Timo"/>
        <s v="Heinäluoma Eero"/>
        <s v="Hemmilä Pertti"/>
        <s v="Henriksson Anna-Maja"/>
        <s v="Hiltunen Rakel"/>
        <s v="Hirvisaari James"/>
        <s v="Holmlund Anne"/>
        <s v="Hongisto Reijo"/>
        <s v="Huovinen Susanna"/>
        <s v="Hänninen Katja"/>
        <s v="Ihalainen Lauri"/>
        <s v="Immonen Olli"/>
        <s v="Jalonen Ari"/>
        <s v="Jaskari Harri"/>
        <s v="Jokinen Kalle"/>
        <s v="Joutsenlahti Anssi"/>
        <s v="Jungner Mikael"/>
        <s v="Jurva Johanna"/>
        <s v="Juvonen Arja"/>
        <s v="Jääskeläinen Jouko"/>
        <s v="Jääskeläinen Pietari"/>
        <s v="Kaikkonen Antti"/>
        <s v="Kalli Timo"/>
        <s v="Kalliorinne Risto"/>
        <s v="Kalmari Anne"/>
        <s v="Kanerva Ilkka"/>
        <s v="Kantola Ilkka"/>
        <s v="Karhu Saara"/>
        <s v="Kari Mika"/>
        <s v="Karimäki Johanna"/>
        <s v="Katainen Elsi"/>
        <s v="Kataja Sampsa"/>
        <s v="Kauma Pia"/>
        <s v="Kerola Inkeri"/>
        <s v="Kettunen Pentti"/>
        <s v="Kiljunen Anneli"/>
        <s v="Kiuru Krista"/>
        <s v="Kiuru Pauli"/>
        <s v="Kivelä Kimmo"/>
        <s v="Kiviranta Esko"/>
        <s v="Kokko Osmo"/>
        <s v="Komi Katri"/>
        <s v="Kontula Anna"/>
        <s v="Kopra Jukka"/>
        <s v="Korhonen Martti"/>
        <s v="Korhonen Timo V."/>
        <s v="Koskela Laila"/>
        <s v="Koskinen Johannes"/>
        <s v="Kurvinen Esko"/>
        <s v="Kuusisto Merja"/>
        <s v="Kymäläinen Suna"/>
        <s v="Kärnä Jukka"/>
        <s v="Kääriäinen Seppo"/>
        <s v="Lapintie Annika"/>
        <s v="Lauslahti Sanna"/>
        <s v="Lehti Eero"/>
        <s v="Lehtomäki Paula"/>
        <s v="Lepomäki Elina"/>
        <s v="Leppä Jari"/>
        <s v="Lindström Jari"/>
        <s v="Lindtman Antti"/>
        <s v="Lintilä Mika"/>
        <s v="Lipponen Päivi"/>
        <s v="Lohela Maria"/>
        <s v="Lohi Markus"/>
        <s v="Louhelainen Anne"/>
        <s v="Maijala Eeva-Maria"/>
        <s v="Matikainen-Kallström Marjo"/>
        <s v="Mattila Pirkko"/>
        <s v="Modig Silvia"/>
        <s v="Mustajärvi Markus"/>
        <s v="Myller Riitta"/>
        <s v="Myllykoski Jari"/>
        <s v="Mäkelä Outi"/>
        <s v="Mäkinen Tapani"/>
        <s v="Mäkipää Lea"/>
        <s v="Mäkisalo-Ropponen Merja"/>
        <s v="Männistö Lasse"/>
        <s v="Mäntylä Hanna"/>
        <s v="Mäntymaa Markku"/>
        <s v="Mölsä Martti"/>
        <s v="Nauclér Elisabeth"/>
        <s v="Niikko Mika"/>
        <s v="Niinistö Jussi"/>
        <s v="Niinistö Ville"/>
        <s v="Nylander Mikaela"/>
        <s v="Nylund Mats"/>
        <s v="Oinonen Pentti"/>
        <s v="Ojala-Niemelä Johanna"/>
        <s v="Orpo Petteri"/>
        <s v="Paasio Heli"/>
        <s v="Paatero Sirpa"/>
        <s v="Packalén Tom"/>
        <s v="Palm Sari"/>
        <s v="Palola Mikael"/>
        <s v="Paloniemi Aila"/>
        <s v="Pekkarinen Mauri"/>
        <s v="Pekonen Aino-Kaisa"/>
        <s v="Pelkonen Jaana"/>
        <s v="Peltokorpi Terhi"/>
        <s v="Peltonen Tuula"/>
        <s v="Piirainen Raimo"/>
        <s v="Pirttilahti Arto"/>
        <s v="Puumala Tuomo"/>
        <s v="Raatikainen Mika"/>
        <s v="Rajamäki Kari"/>
        <s v="Rantakangas Antti"/>
        <s v="Rauhala Leena"/>
        <s v="Ravi Pekka"/>
        <s v="Rehula Juha"/>
        <s v="Reijonen Eero"/>
        <s v="Risikko Paula"/>
        <s v="Rossi Markku"/>
        <s v="Rundgren Simo"/>
        <s v="Ruohonen-Lerner Pirkko"/>
        <s v="Räsänen Päivi"/>
        <s v="Saarakkala Vesa-Matti"/>
        <s v="Saarikko Annika"/>
        <s v="Saarinen Matti"/>
        <s v="Salolainen Pertti"/>
        <s v="Salonen Kristiina"/>
        <s v="Sankelo Janne"/>
        <s v="Sarkomaa Sari"/>
        <s v="Sasi Kimmo"/>
        <s v="Satonen Arto"/>
        <s v="Savola Mikko"/>
        <s v="Sinnemäki Anni"/>
        <s v="Sipilä Juha"/>
        <s v="Skinnari Jouko"/>
        <s v="Soini Timo"/>
        <s v="Soininvaara Osmo"/>
        <s v="Soukola Ismo"/>
        <s v="Stubb Alexander"/>
        <s v="Suutari Eero"/>
        <s v="Taimela Katja"/>
        <s v="Tainio Hanna"/>
        <s v="Tiainen Eila"/>
        <s v="Tiilikainen Kimmo"/>
        <s v="Toivakka Lenita"/>
        <s v="Toivola Jani"/>
        <s v="Tolppanen Maria"/>
        <s v="Tolvanen Kari"/>
        <s v="Torniainen Ari"/>
        <s v="Tossavainen Reijo"/>
        <s v="Tuomioja Erkki"/>
        <s v="Tuppurainen Tytti"/>
        <s v="Turunen Kaj"/>
        <s v="Tuupainen Kauko"/>
        <s v="Tynkkynen Oras"/>
        <s v="Tölli Tapani"/>
        <s v="Uotila Kari"/>
        <s v="Urpalainen Anu"/>
        <s v="Urpilainen Jutta"/>
        <s v="Vahasalo Raija"/>
        <s v="Wallin Harry"/>
        <s v="Wallin Stefan"/>
        <s v="Wallinheimo Sinuhe"/>
        <s v="Vapaavuori Jan"/>
        <s v="Vehkaperä Mirja"/>
        <s v="Vehviläinen Anu"/>
        <s v="Wideroos Ulla-Maj"/>
        <s v="Viitamies Pauliina"/>
        <s v="Viitanen Pia"/>
        <s v="Vikman Sofia"/>
        <s v="Virolainen Anne-Mari"/>
        <s v="Virtanen Erkki"/>
        <s v="Virtanen Pertti"/>
        <s v="Vähämäki Ville"/>
        <s v="Väätäinen Juha"/>
        <s v="Väätäinen Tuula"/>
        <s v="Yrttiaho Jyrki"/>
        <s v="Zyskowicz Ben"/>
        <s v="Östman Peter"/>
      </sharedItems>
    </cacheField>
    <cacheField name="[Edustajat sekä annetut äänet].[Annettu ääni].[Annettu ääni]" caption="Annettu ääni" numFmtId="0" level="1">
      <sharedItems containsBlank="1" count="5">
        <s v="Jaa"/>
        <s v="Tyhjää"/>
        <s v="Ei"/>
        <s v="Poissa"/>
        <m/>
      </sharedItems>
    </cacheField>
    <cacheField name="[Edustajat sekä annetut äänet].[Edustajan ääni].[Edustajan ääni]" caption="Edustajan ääni" numFmtId="0" hierarchy="3" level="1">
      <sharedItems containsSemiMixedTypes="0" containsNonDate="0" containsString="0"/>
    </cacheField>
  </cacheFields>
  <cacheHierarchies count="38">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2"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2" memberValueDatatype="130" unbalanced="0">
      <fieldsUsage count="2">
        <fieldUsage x="-1"/>
        <fieldUsage x="0"/>
      </fieldsUsage>
    </cacheHierarchy>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memberValueDatatype="130" unbalanced="0">
      <fieldsUsage count="2">
        <fieldUsage x="-1"/>
        <fieldUsage x="2"/>
      </fieldsUsage>
    </cacheHierarchy>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2"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2"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2"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2"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2"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2" memberValueDatatype="130" unbalanced="0"/>
    <cacheHierarchy uniqueName="[Äänestystulos].[Ääni]" caption="Ääni" attribute="1" defaultMemberUniqueName="[Äänestystulos].[Ääni].[All]" allUniqueName="[Äänestystulos].[Ääni].[All]" dimensionUniqueName="[Äänestystulos]" displayFolder="" count="2"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2"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2"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2"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2"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2" memberValueDatatype="130" unbalanced="0" hidden="1"/>
    <cacheHierarchy uniqueName="[Edustajat].[Sukupuoli]" caption="Sukupuoli" attribute="1" defaultMemberUniqueName="[Edustajat].[Sukupuoli].[All]" allUniqueName="[Edustajat].[Sukupuoli].[All]" dimensionUniqueName="[Edustajat]" displayFolder="" count="2"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2" memberValueDatatype="130" unbalanced="0" hidden="1"/>
    <cacheHierarchy uniqueName="[Laskenta].[Column]" caption="Column" attribute="1" defaultMemberUniqueName="[Laskenta].[Column].[All]" allUniqueName="[Laskenta].[Column].[All]" dimensionUniqueName="[Laskenta]" displayFolder="" count="2" memberValueDatatype="130" unbalanced="0" hidden="1"/>
    <cacheHierarchy uniqueName="[Laskenta].[Column 1]" caption="Column 1" attribute="1" defaultMemberUniqueName="[Laskenta].[Column 1].[All]" allUniqueName="[Laskenta].[Column 1].[All]" dimensionUniqueName="[Laskenta]" displayFolder="" count="2"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6"/>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2"/>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9"/>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saveData="0" refreshedBy="Heidi Enho" refreshedDate="42071.394708449072" createdVersion="5" refreshedVersion="5" minRefreshableVersion="3" recordCount="0" supportSubquery="1" supportAdvancedDrill="1">
  <cacheSource type="external" connectionId="9"/>
  <cacheFields count="3">
    <cacheField name="[Measures].[Äänten lkm]" caption="Äänten lkm" numFmtId="0" hierarchy="26" level="32767"/>
    <cacheField name="[Edustajat sekä annetut äänet].[Annettu ääni].[Annettu ääni]" caption="Annettu ääni" numFmtId="0" level="1">
      <sharedItems count="4">
        <s v="Ei"/>
        <s v="Jaa"/>
        <s v="Poissa"/>
        <s v="Tyhjää"/>
      </sharedItems>
    </cacheField>
    <cacheField name="[Edustajat sekä annetut äänet].[Edustajan ääni].[Edustajan ääni]" caption="Edustajan ääni" numFmtId="0" hierarchy="3" level="1">
      <sharedItems containsSemiMixedTypes="0" containsNonDate="0" containsString="0"/>
    </cacheField>
  </cacheFields>
  <cacheHierarchies count="38">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memberValueDatatype="130" unbalanced="0">
      <fieldsUsage count="2">
        <fieldUsage x="-1"/>
        <fieldUsage x="2"/>
      </fieldsUsage>
    </cacheHierarchy>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0"/>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6"/>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2"/>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9"/>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saveData="0" refreshedBy="Heidi Enho" refreshedDate="42071.376111226855" createdVersion="3"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0"/>
  <cacheHierarchies count="38">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memberValueDatatype="13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6"/>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2"/>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9"/>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extLst>
    <ext xmlns:x14="http://schemas.microsoft.com/office/spreadsheetml/2009/9/main" uri="{725AE2AE-9491-48be-B2B4-4EB974FC3084}">
      <x14:pivotCacheDefinition slicerData="1" pivotCacheId="58"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saveData="0" refreshedBy="Heidi Enho" refreshedDate="42071.376303240744" createdVersion="3"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0"/>
  <cacheHierarchies count="38">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memberValueDatatype="13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0"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0"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0"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0" memberValueDatatype="130" unbalanced="0"/>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0"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0"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6"/>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2"/>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9"/>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extLst>
    <ext xmlns:x14="http://schemas.microsoft.com/office/spreadsheetml/2009/9/main" uri="{725AE2AE-9491-48be-B2B4-4EB974FC3084}">
      <x14:pivotCacheDefinition slicerData="1" pivotCacheId="59" supportSubqueryNonVisual="1" supportSubqueryCalcMem="1" supportAddCalcMems="1"/>
    </ext>
  </extLst>
</pivotCacheDefinition>
</file>

<file path=xl/pivotCache/pivotCacheDefinition5.xml><?xml version="1.0" encoding="utf-8"?>
<pivotCacheDefinition xmlns="http://schemas.openxmlformats.org/spreadsheetml/2006/main" xmlns:r="http://schemas.openxmlformats.org/officeDocument/2006/relationships" saveData="0" refreshedBy="Heidi Enho" refreshedDate="42071.39470902778" createdVersion="5"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4">
    <cacheField name="[Measures].[Äänten lkm]" caption="Äänten lkm" numFmtId="0" hierarchy="26" level="32767"/>
    <cacheField name="[Edustajat sekä annetut äänet].[Sukupuoli].[Sukupuoli]" caption="Sukupuoli" numFmtId="0" hierarchy="9" level="1">
      <sharedItems count="2">
        <s v="Mies"/>
        <s v="Nainen"/>
      </sharedItems>
    </cacheField>
    <cacheField name="[Edustajat sekä annetut äänet].[Annettu ääni].[Annettu ääni]" caption="Annettu ääni" numFmtId="0" level="1">
      <sharedItems count="4">
        <s v="Ei"/>
        <s v="Jaa"/>
        <s v="Poissa"/>
        <s v="Tyhjää"/>
      </sharedItems>
    </cacheField>
    <cacheField name="[Edustajat sekä annetut äänet].[Edustajan ääni].[Edustajan ääni]" caption="Edustajan ääni" numFmtId="0" hierarchy="3" level="1">
      <sharedItems containsSemiMixedTypes="0" containsNonDate="0" containsString="0"/>
    </cacheField>
  </cacheFields>
  <cacheHierarchies count="38">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2"/>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memberValueDatatype="130" unbalanced="0">
      <fieldsUsage count="2">
        <fieldUsage x="-1"/>
        <fieldUsage x="3"/>
      </fieldsUsage>
    </cacheHierarchy>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1"/>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0"/>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6"/>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2"/>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9"/>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10"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6.xml><?xml version="1.0" encoding="utf-8"?>
<pivotCacheDefinition xmlns="http://schemas.openxmlformats.org/spreadsheetml/2006/main" xmlns:r="http://schemas.openxmlformats.org/officeDocument/2006/relationships" saveData="0" refreshedBy="Heidi Enho" refreshedDate="42071.39470960648" createdVersion="5"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4">
    <cacheField name="[Measures].[Count of Sukupuoli]" caption="Count of Sukupuoli" numFmtId="0" hierarchy="31" level="32767"/>
    <cacheField name="[Edustajat sekä annetut äänet].[Sukupuoli].[Sukupuoli]" caption="Sukupuoli" numFmtId="0" hierarchy="9" level="1">
      <sharedItems count="2">
        <s v="Mies"/>
        <s v="Nainen"/>
      </sharedItems>
    </cacheField>
    <cacheField name="[Edustajat sekä annetut äänet].[Ryhmä].[Ryhmä]" caption="Ryhmä" numFmtId="0" hierarchy="7" level="1">
      <sharedItems count="10">
        <s v="kd"/>
        <s v="kesk"/>
        <s v="kok"/>
        <s v="m11"/>
        <s v="ps"/>
        <s v="r"/>
        <s v="sd"/>
        <s v="vas"/>
        <s v="vihr"/>
        <s v="vr"/>
      </sharedItems>
    </cacheField>
    <cacheField name="[Edustajat sekä annetut äänet].[Edustajan ääni].[Edustajan ääni]" caption="Edustajan ääni" numFmtId="0" hierarchy="3" level="1">
      <sharedItems containsSemiMixedTypes="0" containsNonDate="0" containsString="0"/>
    </cacheField>
  </cacheFields>
  <cacheHierarchies count="38">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memberValueDatatype="13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memberValueDatatype="130" unbalanced="0">
      <fieldsUsage count="2">
        <fieldUsage x="-1"/>
        <fieldUsage x="3"/>
      </fieldsUsage>
    </cacheHierarchy>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fieldsUsage count="2">
        <fieldUsage x="-1"/>
        <fieldUsage x="2"/>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1"/>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6"/>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2"/>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oneField="1">
      <fieldsUsage count="1">
        <fieldUsage x="0"/>
      </fieldsUsage>
      <extLst>
        <ext xmlns:x15="http://schemas.microsoft.com/office/spreadsheetml/2010/11/main" uri="{B97F6D7D-B522-45F9-BDA1-12C45D357490}">
          <x15:cacheHierarchy aggregatedColumn="9"/>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48"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7.xml><?xml version="1.0" encoding="utf-8"?>
<pivotCacheDefinition xmlns="http://schemas.openxmlformats.org/spreadsheetml/2006/main" xmlns:r="http://schemas.openxmlformats.org/officeDocument/2006/relationships" saveData="0" refreshedBy="Heidi Enho" refreshedDate="42071.394709953704" createdVersion="5"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4">
    <cacheField name="[Edustajat sekä annetut äänet].[Syntymävuosikymmen].[Syntymävuosikymmen]" caption="Syntymävuosikymmen" numFmtId="0" hierarchy="12" level="1">
      <sharedItems containsSemiMixedTypes="0" containsString="0" containsNumber="1" containsInteger="1" minValue="1930" maxValue="1980" count="6">
        <n v="1930"/>
        <n v="1940"/>
        <n v="1950"/>
        <n v="1960"/>
        <n v="1970"/>
        <n v="1980"/>
      </sharedItems>
      <extLst>
        <ext xmlns:x15="http://schemas.microsoft.com/office/spreadsheetml/2010/11/main" uri="{4F2E5C28-24EA-4eb8-9CBF-B6C8F9C3D259}">
          <x15:cachedUniqueNames>
            <x15:cachedUniqueName index="0" name="[Edustajat sekä annetut äänet].[Syntymävuosikymmen].&amp;[1930]"/>
            <x15:cachedUniqueName index="1" name="[Edustajat sekä annetut äänet].[Syntymävuosikymmen].&amp;[1940]"/>
            <x15:cachedUniqueName index="2" name="[Edustajat sekä annetut äänet].[Syntymävuosikymmen].&amp;[1950]"/>
            <x15:cachedUniqueName index="3" name="[Edustajat sekä annetut äänet].[Syntymävuosikymmen].&amp;[1960]"/>
            <x15:cachedUniqueName index="4" name="[Edustajat sekä annetut äänet].[Syntymävuosikymmen].&amp;[1970]"/>
            <x15:cachedUniqueName index="5" name="[Edustajat sekä annetut äänet].[Syntymävuosikymmen].&amp;[1980]"/>
          </x15:cachedUniqueNames>
        </ext>
      </extLst>
    </cacheField>
    <cacheField name="[Measures].[Count of Sukupuoli]" caption="Count of Sukupuoli" numFmtId="0" hierarchy="31" level="32767"/>
    <cacheField name="[Edustajat sekä annetut äänet].[Sukupuoli].[Sukupuoli]" caption="Sukupuoli" numFmtId="0" hierarchy="9" level="1">
      <sharedItems count="2">
        <s v="Mies"/>
        <s v="Nainen"/>
      </sharedItems>
    </cacheField>
    <cacheField name="[Edustajat sekä annetut äänet].[Edustajan ääni].[Edustajan ääni]" caption="Edustajan ääni" numFmtId="0" hierarchy="3" level="1">
      <sharedItems containsSemiMixedTypes="0" containsNonDate="0" containsString="0"/>
    </cacheField>
  </cacheFields>
  <cacheHierarchies count="38">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memberValueDatatype="13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memberValueDatatype="130" unbalanced="0">
      <fieldsUsage count="2">
        <fieldUsage x="-1"/>
        <fieldUsage x="3"/>
      </fieldsUsage>
    </cacheHierarchy>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2"/>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fieldsUsage count="2">
        <fieldUsage x="-1"/>
        <fieldUsage x="0"/>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6"/>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2"/>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oneField="1">
      <fieldsUsage count="1">
        <fieldUsage x="1"/>
      </fieldsUsage>
      <extLst>
        <ext xmlns:x15="http://schemas.microsoft.com/office/spreadsheetml/2010/11/main" uri="{B97F6D7D-B522-45F9-BDA1-12C45D357490}">
          <x15:cacheHierarchy aggregatedColumn="9"/>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40"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8.xml><?xml version="1.0" encoding="utf-8"?>
<pivotCacheDefinition xmlns="http://schemas.openxmlformats.org/spreadsheetml/2006/main" xmlns:r="http://schemas.openxmlformats.org/officeDocument/2006/relationships" saveData="0" refreshedBy="Heidi Enho" refreshedDate="42071.394710300927" createdVersion="5"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4">
    <cacheField name="[Measures].[Äänten lkm]" caption="Äänten lkm" numFmtId="0" hierarchy="26" level="32767"/>
    <cacheField name="[Edustajat sekä annetut äänet].[Annettu ääni].[Annettu ääni]" caption="Annettu ääni" numFmtId="0" level="1">
      <sharedItems count="4">
        <s v="Ei"/>
        <s v="Jaa"/>
        <s v="Poissa"/>
        <s v="Tyhjää"/>
      </sharedItems>
    </cacheField>
    <cacheField name="[Edustajat sekä annetut äänet].[Ryhmä].[Ryhmä]" caption="Ryhmä" numFmtId="0" hierarchy="7" level="1">
      <sharedItems count="10">
        <s v="kd"/>
        <s v="kesk"/>
        <s v="kok"/>
        <s v="m11"/>
        <s v="ps"/>
        <s v="r"/>
        <s v="sd"/>
        <s v="vas"/>
        <s v="vihr"/>
        <s v="vr"/>
      </sharedItems>
    </cacheField>
    <cacheField name="[Edustajat sekä annetut äänet].[Edustajan ääni].[Edustajan ääni]" caption="Edustajan ääni" numFmtId="0" hierarchy="3" level="1">
      <sharedItems containsSemiMixedTypes="0" containsNonDate="0" containsString="0"/>
    </cacheField>
  </cacheFields>
  <cacheHierarchies count="38">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memberValueDatatype="130" unbalanced="0">
      <fieldsUsage count="2">
        <fieldUsage x="-1"/>
        <fieldUsage x="3"/>
      </fieldsUsage>
    </cacheHierarchy>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fieldsUsage count="2">
        <fieldUsage x="-1"/>
        <fieldUsage x="2"/>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0"/>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6"/>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2"/>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9"/>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16"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9.xml><?xml version="1.0" encoding="utf-8"?>
<pivotCacheDefinition xmlns="http://schemas.openxmlformats.org/spreadsheetml/2006/main" xmlns:r="http://schemas.openxmlformats.org/officeDocument/2006/relationships" saveData="0" refreshedBy="Heidi Enho" refreshedDate="42071.39471064815" createdVersion="5"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4">
    <cacheField name="[Edustajat sekä annetut äänet].[Syntymävuosikymmen].[Syntymävuosikymmen]" caption="Syntymävuosikymmen" numFmtId="0" hierarchy="12" level="1">
      <sharedItems containsSemiMixedTypes="0" containsString="0" containsNumber="1" containsInteger="1" minValue="1930" maxValue="1980" count="6">
        <n v="1930"/>
        <n v="1940"/>
        <n v="1950"/>
        <n v="1960"/>
        <n v="1970"/>
        <n v="1980"/>
      </sharedItems>
      <extLst>
        <ext xmlns:x15="http://schemas.microsoft.com/office/spreadsheetml/2010/11/main" uri="{4F2E5C28-24EA-4eb8-9CBF-B6C8F9C3D259}">
          <x15:cachedUniqueNames>
            <x15:cachedUniqueName index="0" name="[Edustajat sekä annetut äänet].[Syntymävuosikymmen].&amp;[1930]"/>
            <x15:cachedUniqueName index="1" name="[Edustajat sekä annetut äänet].[Syntymävuosikymmen].&amp;[1940]"/>
            <x15:cachedUniqueName index="2" name="[Edustajat sekä annetut äänet].[Syntymävuosikymmen].&amp;[1950]"/>
            <x15:cachedUniqueName index="3" name="[Edustajat sekä annetut äänet].[Syntymävuosikymmen].&amp;[1960]"/>
            <x15:cachedUniqueName index="4" name="[Edustajat sekä annetut äänet].[Syntymävuosikymmen].&amp;[1970]"/>
            <x15:cachedUniqueName index="5" name="[Edustajat sekä annetut äänet].[Syntymävuosikymmen].&amp;[1980]"/>
          </x15:cachedUniqueNames>
        </ext>
      </extLst>
    </cacheField>
    <cacheField name="[Measures].[Äänten lkm]" caption="Äänten lkm" numFmtId="0" hierarchy="26" level="32767"/>
    <cacheField name="[Edustajat sekä annetut äänet].[Annettu ääni].[Annettu ääni]" caption="Annettu ääni" numFmtId="0" level="1">
      <sharedItems count="4">
        <s v="Ei"/>
        <s v="Jaa"/>
        <s v="Poissa"/>
        <s v="Tyhjää"/>
      </sharedItems>
    </cacheField>
    <cacheField name="[Edustajat sekä annetut äänet].[Edustajan ääni].[Edustajan ääni]" caption="Edustajan ääni" numFmtId="0" hierarchy="3" level="1">
      <sharedItems containsSemiMixedTypes="0" containsNonDate="0" containsString="0"/>
    </cacheField>
  </cacheFields>
  <cacheHierarchies count="38">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2"/>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memberValueDatatype="130" unbalanced="0">
      <fieldsUsage count="2">
        <fieldUsage x="-1"/>
        <fieldUsage x="3"/>
      </fieldsUsage>
    </cacheHierarchy>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fieldsUsage count="2">
        <fieldUsage x="-1"/>
        <fieldUsage x="0"/>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1"/>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6"/>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2"/>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9"/>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12"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PivotChartTable3" cacheId="177"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3">
  <location ref="A1:F13" firstHeaderRow="1" firstDataRow="2" firstDataCol="1"/>
  <pivotFields count="4">
    <pivotField dataField="1" showAll="0"/>
    <pivotField axis="axisCol" allDrilled="1" showAll="0" dataSourceSort="1" defaultAttributeDrillState="1">
      <items count="5">
        <item x="0"/>
        <item x="1"/>
        <item x="2"/>
        <item x="3"/>
        <item t="default"/>
      </items>
    </pivotField>
    <pivotField axis="axisRow" allDrilled="1" showAll="0" dataSourceSort="1" defaultAttributeDrillState="1">
      <items count="11">
        <item x="0"/>
        <item x="1"/>
        <item x="2"/>
        <item x="3"/>
        <item x="4"/>
        <item x="5"/>
        <item x="6"/>
        <item x="7"/>
        <item x="8"/>
        <item x="9"/>
        <item t="default"/>
      </items>
    </pivotField>
    <pivotField allDrilled="1" showAll="0" dataSourceSort="1" defaultAttributeDrillState="1"/>
  </pivotFields>
  <rowFields count="1">
    <field x="2"/>
  </rowFields>
  <rowItems count="11">
    <i>
      <x/>
    </i>
    <i>
      <x v="1"/>
    </i>
    <i>
      <x v="2"/>
    </i>
    <i>
      <x v="3"/>
    </i>
    <i>
      <x v="4"/>
    </i>
    <i>
      <x v="5"/>
    </i>
    <i>
      <x v="6"/>
    </i>
    <i>
      <x v="7"/>
    </i>
    <i>
      <x v="8"/>
    </i>
    <i>
      <x v="9"/>
    </i>
    <i t="grand">
      <x/>
    </i>
  </rowItems>
  <colFields count="1">
    <field x="1"/>
  </colFields>
  <colItems count="5">
    <i>
      <x/>
    </i>
    <i>
      <x v="1"/>
    </i>
    <i>
      <x v="2"/>
    </i>
    <i>
      <x v="3"/>
    </i>
    <i t="grand">
      <x/>
    </i>
  </colItems>
  <dataFields count="1">
    <dataField fld="0" subtotal="count" baseField="0" baseItem="0"/>
  </dataFields>
  <chartFormats count="8">
    <chartFormat chart="0" format="0" series="1">
      <pivotArea type="data" outline="0" fieldPosition="0">
        <references count="1">
          <reference field="4294967294" count="1" selected="0">
            <x v="0"/>
          </reference>
        </references>
      </pivotArea>
    </chartFormat>
    <chartFormat chart="1" format="1" series="1">
      <pivotArea type="data" outline="0" fieldPosition="0">
        <references count="2">
          <reference field="4294967294" count="1" selected="0">
            <x v="0"/>
          </reference>
          <reference field="1" count="1" selected="0">
            <x v="0"/>
          </reference>
        </references>
      </pivotArea>
    </chartFormat>
    <chartFormat chart="1" format="2" series="1">
      <pivotArea type="data" outline="0" fieldPosition="0">
        <references count="2">
          <reference field="4294967294" count="1" selected="0">
            <x v="0"/>
          </reference>
          <reference field="1" count="1" selected="0">
            <x v="1"/>
          </reference>
        </references>
      </pivotArea>
    </chartFormat>
    <chartFormat chart="1" format="3" series="1">
      <pivotArea type="data" outline="0" fieldPosition="0">
        <references count="2">
          <reference field="4294967294" count="1" selected="0">
            <x v="0"/>
          </reference>
          <reference field="1" count="1" selected="0">
            <x v="2"/>
          </reference>
        </references>
      </pivotArea>
    </chartFormat>
    <chartFormat chart="2" format="4" series="1">
      <pivotArea type="data" outline="0" fieldPosition="0">
        <references count="2">
          <reference field="4294967294" count="1" selected="0">
            <x v="0"/>
          </reference>
          <reference field="1" count="1" selected="0">
            <x v="0"/>
          </reference>
        </references>
      </pivotArea>
    </chartFormat>
    <chartFormat chart="2" format="5" series="1">
      <pivotArea type="data" outline="0" fieldPosition="0">
        <references count="2">
          <reference field="4294967294" count="1" selected="0">
            <x v="0"/>
          </reference>
          <reference field="1" count="1" selected="0">
            <x v="1"/>
          </reference>
        </references>
      </pivotArea>
    </chartFormat>
    <chartFormat chart="2" format="6" series="1">
      <pivotArea type="data" outline="0" fieldPosition="0">
        <references count="2">
          <reference field="4294967294" count="1" selected="0">
            <x v="0"/>
          </reference>
          <reference field="1" count="1" selected="0">
            <x v="2"/>
          </reference>
        </references>
      </pivotArea>
    </chartFormat>
    <chartFormat chart="2" format="7" series="1">
      <pivotArea type="data" outline="0" fieldPosition="0">
        <references count="2">
          <reference field="4294967294" count="1" selected="0">
            <x v="0"/>
          </reference>
          <reference field="1" count="1" selected="0">
            <x v="3"/>
          </reference>
        </references>
      </pivotArea>
    </chartFormat>
  </chartFormats>
  <pivotHierarchies count="38">
    <pivotHierarchy dragToData="1"/>
    <pivotHierarchy dragToData="1"/>
    <pivotHierarchy dragToData="1"/>
    <pivotHierarchy multipleItemSelectionAllowed="1"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7"/>
  </rowHierarchiesUsage>
  <colHierarchiesUsage count="1">
    <colHierarchyUsage hierarchyUsage="0"/>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11" columnCount="5" cacheId="16">
        <x15:pivotRow count="5">
          <x15:c t="e">
            <x15:v/>
          </x15:c>
          <x15:c>
            <x15:v>6</x15:v>
          </x15:c>
          <x15:c t="e">
            <x15:v/>
          </x15:c>
          <x15:c t="e">
            <x15:v/>
          </x15:c>
          <x15:c>
            <x15:v>6</x15:v>
          </x15:c>
        </x15:pivotRow>
        <x15:pivotRow count="5">
          <x15:c>
            <x15:v>7</x15:v>
          </x15:c>
          <x15:c>
            <x15:v>23</x15:v>
          </x15:c>
          <x15:c>
            <x15:v>4</x15:v>
          </x15:c>
          <x15:c>
            <x15:v>1</x15:v>
          </x15:c>
          <x15:c>
            <x15:v>35</x15:v>
          </x15:c>
        </x15:pivotRow>
        <x15:pivotRow count="5">
          <x15:c>
            <x15:v>1</x15:v>
          </x15:c>
          <x15:c>
            <x15:v>39</x15:v>
          </x15:c>
          <x15:c>
            <x15:v>4</x15:v>
          </x15:c>
          <x15:c t="e">
            <x15:v/>
          </x15:c>
          <x15:c>
            <x15:v>44</x15:v>
          </x15:c>
        </x15:pivotRow>
        <x15:pivotRow count="5">
          <x15:c>
            <x15:v>1</x15:v>
          </x15:c>
          <x15:c t="e">
            <x15:v/>
          </x15:c>
          <x15:c t="e">
            <x15:v/>
          </x15:c>
          <x15:c t="e">
            <x15:v/>
          </x15:c>
          <x15:c>
            <x15:v>1</x15:v>
          </x15:c>
        </x15:pivotRow>
        <x15:pivotRow count="5">
          <x15:c>
            <x15:v>33</x15:v>
          </x15:c>
          <x15:c t="e">
            <x15:v/>
          </x15:c>
          <x15:c>
            <x15:v>5</x15:v>
          </x15:c>
          <x15:c t="e">
            <x15:v/>
          </x15:c>
          <x15:c>
            <x15:v>38</x15:v>
          </x15:c>
        </x15:pivotRow>
        <x15:pivotRow count="5">
          <x15:c t="e">
            <x15:v/>
          </x15:c>
          <x15:c>
            <x15:v>10</x15:v>
          </x15:c>
          <x15:c t="e">
            <x15:v/>
          </x15:c>
          <x15:c t="e">
            <x15:v/>
          </x15:c>
          <x15:c>
            <x15:v>10</x15:v>
          </x15:c>
        </x15:pivotRow>
        <x15:pivotRow count="5">
          <x15:c>
            <x15:v>3</x15:v>
          </x15:c>
          <x15:c>
            <x15:v>35</x15:v>
          </x15:c>
          <x15:c>
            <x15:v>3</x15:v>
          </x15:c>
          <x15:c t="e">
            <x15:v/>
          </x15:c>
          <x15:c>
            <x15:v>41</x15:v>
          </x15:c>
        </x15:pivotRow>
        <x15:pivotRow count="5">
          <x15:c>
            <x15:v>1</x15:v>
          </x15:c>
          <x15:c>
            <x15:v>11</x15:v>
          </x15:c>
          <x15:c t="e">
            <x15:v/>
          </x15:c>
          <x15:c t="e">
            <x15:v/>
          </x15:c>
          <x15:c>
            <x15:v>12</x15:v>
          </x15:c>
        </x15:pivotRow>
        <x15:pivotRow count="5">
          <x15:c>
            <x15:v>1</x15:v>
          </x15:c>
          <x15:c>
            <x15:v>9</x15:v>
          </x15:c>
          <x15:c t="e">
            <x15:v/>
          </x15:c>
          <x15:c t="e">
            <x15:v/>
          </x15:c>
          <x15:c>
            <x15:v>10</x15:v>
          </x15:c>
        </x15:pivotRow>
        <x15:pivotRow count="5">
          <x15:c>
            <x15:v>1</x15:v>
          </x15:c>
          <x15:c>
            <x15:v>1</x15:v>
          </x15:c>
          <x15:c t="e">
            <x15:v/>
          </x15:c>
          <x15:c t="e">
            <x15:v/>
          </x15:c>
          <x15:c>
            <x15:v>2</x15:v>
          </x15:c>
        </x15:pivotRow>
        <x15:pivotRow count="5">
          <x15:c>
            <x15:v>48</x15:v>
          </x15:c>
          <x15:c>
            <x15:v>134</x15:v>
          </x15:c>
          <x15:c>
            <x15:v>16</x15:v>
          </x15:c>
          <x15:c>
            <x15:v>1</x15:v>
          </x15:c>
          <x15:c>
            <x15:v>199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2.xml><?xml version="1.0" encoding="utf-8"?>
<pivotTableDefinition xmlns="http://schemas.openxmlformats.org/spreadsheetml/2006/main" name="PivotChartTable2" cacheId="180"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1">
  <location ref="A1:F9" firstHeaderRow="1" firstDataRow="2" firstDataCol="1"/>
  <pivotFields count="4">
    <pivotField axis="axisRow" allDrilled="1" showAll="0" dataSourceSort="1" defaultAttributeDrillState="1">
      <items count="7">
        <item x="0"/>
        <item x="1"/>
        <item x="2"/>
        <item x="3"/>
        <item x="4"/>
        <item x="5"/>
        <item t="default"/>
      </items>
    </pivotField>
    <pivotField dataField="1" showAll="0"/>
    <pivotField axis="axisCol" allDrilled="1" showAll="0" dataSourceSort="1" defaultAttributeDrillState="1">
      <items count="5">
        <item x="0"/>
        <item x="1"/>
        <item x="2"/>
        <item x="3"/>
        <item t="default"/>
      </items>
    </pivotField>
    <pivotField allDrilled="1" showAll="0" dataSourceSort="1" defaultAttributeDrillState="1"/>
  </pivotFields>
  <rowFields count="1">
    <field x="0"/>
  </rowFields>
  <rowItems count="7">
    <i>
      <x/>
    </i>
    <i>
      <x v="1"/>
    </i>
    <i>
      <x v="2"/>
    </i>
    <i>
      <x v="3"/>
    </i>
    <i>
      <x v="4"/>
    </i>
    <i>
      <x v="5"/>
    </i>
    <i t="grand">
      <x/>
    </i>
  </rowItems>
  <colFields count="1">
    <field x="2"/>
  </colFields>
  <colItems count="5">
    <i>
      <x/>
    </i>
    <i>
      <x v="1"/>
    </i>
    <i>
      <x v="2"/>
    </i>
    <i>
      <x v="3"/>
    </i>
    <i t="grand">
      <x/>
    </i>
  </colItems>
  <dataFields count="1">
    <dataField fld="1" subtotal="count" baseField="0" baseItem="0"/>
  </dataFields>
  <chartFormats count="2">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2">
          <reference field="4294967294" count="1" selected="0">
            <x v="0"/>
          </reference>
          <reference field="2" count="1" selected="0">
            <x v="3"/>
          </reference>
        </references>
      </pivotArea>
    </chartFormat>
  </chartFormats>
  <pivotHierarchies count="38">
    <pivotHierarchy dragToData="1"/>
    <pivotHierarchy dragToData="1"/>
    <pivotHierarchy dragToData="1"/>
    <pivotHierarchy multipleItemSelectionAllowed="1"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12"/>
  </rowHierarchiesUsage>
  <colHierarchiesUsage count="1">
    <colHierarchyUsage hierarchyUsage="0"/>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7" columnCount="5" cacheId="12">
        <x15:pivotRow count="5">
          <x15:c t="e">
            <x15:v/>
          </x15:c>
          <x15:c>
            <x15:v>1</x15:v>
          </x15:c>
          <x15:c t="e">
            <x15:v/>
          </x15:c>
          <x15:c t="e">
            <x15:v/>
          </x15:c>
          <x15:c>
            <x15:v>1</x15:v>
          </x15:c>
        </x15:pivotRow>
        <x15:pivotRow count="5">
          <x15:c>
            <x15:v>8</x15:v>
          </x15:c>
          <x15:c>
            <x15:v>15</x15:v>
          </x15:c>
          <x15:c>
            <x15:v>4</x15:v>
          </x15:c>
          <x15:c t="e">
            <x15:v/>
          </x15:c>
          <x15:c>
            <x15:v>27</x15:v>
          </x15:c>
        </x15:pivotRow>
        <x15:pivotRow count="5">
          <x15:c>
            <x15:v>12</x15:v>
          </x15:c>
          <x15:c>
            <x15:v>34</x15:v>
          </x15:c>
          <x15:c>
            <x15:v>3</x15:v>
          </x15:c>
          <x15:c>
            <x15:v>1</x15:v>
          </x15:c>
          <x15:c>
            <x15:v>50</x15:v>
          </x15:c>
        </x15:pivotRow>
        <x15:pivotRow count="5">
          <x15:c>
            <x15:v>17</x15:v>
          </x15:c>
          <x15:c>
            <x15:v>48</x15:v>
          </x15:c>
          <x15:c>
            <x15:v>6</x15:v>
          </x15:c>
          <x15:c t="e">
            <x15:v/>
          </x15:c>
          <x15:c>
            <x15:v>71</x15:v>
          </x15:c>
        </x15:pivotRow>
        <x15:pivotRow count="5">
          <x15:c>
            <x15:v>9</x15:v>
          </x15:c>
          <x15:c>
            <x15:v>26</x15:v>
          </x15:c>
          <x15:c>
            <x15:v>3</x15:v>
          </x15:c>
          <x15:c t="e">
            <x15:v/>
          </x15:c>
          <x15:c>
            <x15:v>38</x15:v>
          </x15:c>
        </x15:pivotRow>
        <x15:pivotRow count="5">
          <x15:c>
            <x15:v>2</x15:v>
          </x15:c>
          <x15:c>
            <x15:v>10</x15:v>
          </x15:c>
          <x15:c t="e">
            <x15:v/>
          </x15:c>
          <x15:c t="e">
            <x15:v/>
          </x15:c>
          <x15:c>
            <x15:v>12</x15:v>
          </x15:c>
        </x15:pivotRow>
        <x15:pivotRow count="5">
          <x15:c>
            <x15:v>48</x15:v>
          </x15:c>
          <x15:c>
            <x15:v>134</x15:v>
          </x15:c>
          <x15:c>
            <x15:v>16</x15:v>
          </x15:c>
          <x15:c>
            <x15:v>1</x15:v>
          </x15:c>
          <x15:c>
            <x15:v>199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3.xml><?xml version="1.0" encoding="utf-8"?>
<pivotTableDefinition xmlns="http://schemas.openxmlformats.org/spreadsheetml/2006/main" name="PivotChartTable1" cacheId="168" applyNumberFormats="0" applyBorderFormats="0" applyFontFormats="0" applyPatternFormats="0" applyAlignmentFormats="0" applyWidthHeightFormats="1" dataCaption="Values" updatedVersion="5" minRefreshableVersion="3" useAutoFormatting="1" subtotalHiddenItems="1" itemPrintTitles="1" createdVersion="5" indent="0" outline="1" outlineData="1" multipleFieldFilters="0" chartFormat="1">
  <location ref="A1:D7" firstHeaderRow="1" firstDataRow="2" firstDataCol="1"/>
  <pivotFields count="4">
    <pivotField dataField="1" showAll="0"/>
    <pivotField axis="axisCol" allDrilled="1" showAll="0" dataSourceSort="1" defaultAttributeDrillState="1">
      <items count="3">
        <item x="0"/>
        <item x="1"/>
        <item t="default"/>
      </items>
    </pivotField>
    <pivotField axis="axisRow" allDrilled="1" showAll="0" dataSourceSort="1" defaultAttributeDrillState="1">
      <items count="5">
        <item x="0"/>
        <item x="1"/>
        <item x="2"/>
        <item x="3"/>
        <item t="default"/>
      </items>
    </pivotField>
    <pivotField allDrilled="1" showAll="0" dataSourceSort="1" defaultAttributeDrillState="1"/>
  </pivotFields>
  <rowFields count="1">
    <field x="2"/>
  </rowFields>
  <rowItems count="5">
    <i>
      <x/>
    </i>
    <i>
      <x v="1"/>
    </i>
    <i>
      <x v="2"/>
    </i>
    <i>
      <x v="3"/>
    </i>
    <i t="grand">
      <x/>
    </i>
  </rowItems>
  <colFields count="1">
    <field x="1"/>
  </colFields>
  <colItems count="3">
    <i>
      <x/>
    </i>
    <i>
      <x v="1"/>
    </i>
    <i t="grand">
      <x/>
    </i>
  </colItems>
  <dataFields count="1">
    <dataField fld="0" subtotal="count" baseField="0" baseItem="0"/>
  </dataFields>
  <chartFormats count="3">
    <chartFormat chart="0" format="1" series="1">
      <pivotArea type="data" outline="0" fieldPosition="0">
        <references count="1">
          <reference field="4294967294" count="1" selected="0">
            <x v="0"/>
          </reference>
        </references>
      </pivotArea>
    </chartFormat>
    <chartFormat chart="0" format="2" series="1">
      <pivotArea type="data" outline="0" fieldPosition="0">
        <references count="2">
          <reference field="4294967294" count="1" selected="0">
            <x v="0"/>
          </reference>
          <reference field="1" count="1" selected="0">
            <x v="0"/>
          </reference>
        </references>
      </pivotArea>
    </chartFormat>
    <chartFormat chart="0" format="3" series="1">
      <pivotArea type="data" outline="0" fieldPosition="0">
        <references count="2">
          <reference field="4294967294" count="1" selected="0">
            <x v="0"/>
          </reference>
          <reference field="1" count="1" selected="0">
            <x v="1"/>
          </reference>
        </references>
      </pivotArea>
    </chartFormat>
  </chartFormats>
  <pivotHierarchies count="38">
    <pivotHierarchy dragToData="1"/>
    <pivotHierarchy dragToData="1"/>
    <pivotHierarchy dragToData="1"/>
    <pivotHierarchy multipleItemSelectionAllowed="1"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0"/>
  </rowHierarchiesUsage>
  <colHierarchiesUsage count="1">
    <colHierarchyUsage hierarchyUsage="9"/>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5" columnCount="3" cacheId="10">
        <x15:pivotRow count="3">
          <x15:c>
            <x15:v>33</x15:v>
          </x15:c>
          <x15:c>
            <x15:v>15</x15:v>
          </x15:c>
          <x15:c>
            <x15:v>48</x15:v>
          </x15:c>
        </x15:pivotRow>
        <x15:pivotRow count="3">
          <x15:c>
            <x15:v>73</x15:v>
          </x15:c>
          <x15:c>
            <x15:v>61</x15:v>
          </x15:c>
          <x15:c>
            <x15:v>134</x15:v>
          </x15:c>
        </x15:pivotRow>
        <x15:pivotRow count="3">
          <x15:c>
            <x15:v>9</x15:v>
          </x15:c>
          <x15:c>
            <x15:v>7</x15:v>
          </x15:c>
          <x15:c>
            <x15:v>16</x15:v>
          </x15:c>
        </x15:pivotRow>
        <x15:pivotRow count="3">
          <x15:c>
            <x15:v>1</x15:v>
          </x15:c>
          <x15:c t="e">
            <x15:v/>
          </x15:c>
          <x15:c>
            <x15:v>1</x15:v>
          </x15:c>
        </x15:pivotRow>
        <x15:pivotRow count="3">
          <x15:c>
            <x15:v>116</x15:v>
          </x15:c>
          <x15:c>
            <x15:v>83</x15:v>
          </x15:c>
          <x15:c>
            <x15:v>199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4.xml><?xml version="1.0" encoding="utf-8"?>
<pivotTableDefinition xmlns="http://schemas.openxmlformats.org/spreadsheetml/2006/main" name="PivotChartTable5" cacheId="174"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4">
  <location ref="A1:D9" firstHeaderRow="1" firstDataRow="2" firstDataCol="1"/>
  <pivotFields count="4">
    <pivotField axis="axisRow" allDrilled="1" showAll="0" dataSourceSort="1" defaultAttributeDrillState="1">
      <items count="7">
        <item x="0"/>
        <item x="1"/>
        <item x="2"/>
        <item x="3"/>
        <item x="4"/>
        <item x="5"/>
        <item t="default"/>
      </items>
    </pivotField>
    <pivotField dataField="1" showAll="0"/>
    <pivotField axis="axisCol" allDrilled="1" showAll="0" dataSourceSort="1" defaultAttributeDrillState="1">
      <items count="3">
        <item x="0"/>
        <item x="1"/>
        <item t="default"/>
      </items>
    </pivotField>
    <pivotField allDrilled="1" showAll="0" dataSourceSort="1" defaultAttributeDrillState="1"/>
  </pivotFields>
  <rowFields count="1">
    <field x="0"/>
  </rowFields>
  <rowItems count="7">
    <i>
      <x/>
    </i>
    <i>
      <x v="1"/>
    </i>
    <i>
      <x v="2"/>
    </i>
    <i>
      <x v="3"/>
    </i>
    <i>
      <x v="4"/>
    </i>
    <i>
      <x v="5"/>
    </i>
    <i t="grand">
      <x/>
    </i>
  </rowItems>
  <colFields count="1">
    <field x="2"/>
  </colFields>
  <colItems count="3">
    <i>
      <x/>
    </i>
    <i>
      <x v="1"/>
    </i>
    <i t="grand">
      <x/>
    </i>
  </colItems>
  <dataFields count="1">
    <dataField name="Count of Sukupuoli" fld="1" subtotal="count" baseField="0" baseItem="0"/>
  </dataFields>
  <chartFormats count="1">
    <chartFormat chart="2" format="12" series="1">
      <pivotArea type="data" outline="0" fieldPosition="0">
        <references count="1">
          <reference field="4294967294" count="1" selected="0">
            <x v="0"/>
          </reference>
        </references>
      </pivotArea>
    </chartFormat>
  </chartFormats>
  <pivotHierarchies count="38">
    <pivotHierarchy dragToData="1"/>
    <pivotHierarchy dragToData="1"/>
    <pivotHierarchy dragToData="1"/>
    <pivotHierarchy multipleItemSelectionAllowed="1"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12"/>
  </rowHierarchiesUsage>
  <colHierarchiesUsage count="1">
    <colHierarchyUsage hierarchyUsage="9"/>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7" columnCount="3" cacheId="40">
        <x15:pivotRow count="3">
          <x15:c>
            <x15:v>1</x15:v>
          </x15:c>
          <x15:c t="e">
            <x15:v/>
          </x15:c>
          <x15:c>
            <x15:v>1</x15:v>
          </x15:c>
        </x15:pivotRow>
        <x15:pivotRow count="3">
          <x15:c>
            <x15:v>21</x15:v>
          </x15:c>
          <x15:c>
            <x15:v>6</x15:v>
          </x15:c>
          <x15:c>
            <x15:v>27</x15:v>
          </x15:c>
        </x15:pivotRow>
        <x15:pivotRow count="3">
          <x15:c>
            <x15:v>36</x15:v>
          </x15:c>
          <x15:c>
            <x15:v>16</x15:v>
          </x15:c>
          <x15:c>
            <x15:v>52</x15:v>
          </x15:c>
        </x15:pivotRow>
        <x15:pivotRow count="3">
          <x15:c>
            <x15:v>37</x15:v>
          </x15:c>
          <x15:c>
            <x15:v>36</x15:v>
          </x15:c>
          <x15:c>
            <x15:v>73</x15:v>
          </x15:c>
        </x15:pivotRow>
        <x15:pivotRow count="3">
          <x15:c>
            <x15:v>18</x15:v>
          </x15:c>
          <x15:c>
            <x15:v>26</x15:v>
          </x15:c>
          <x15:c>
            <x15:v>44</x15:v>
          </x15:c>
        </x15:pivotRow>
        <x15:pivotRow count="3">
          <x15:c>
            <x15:v>7</x15:v>
          </x15:c>
          <x15:c>
            <x15:v>5</x15:v>
          </x15:c>
          <x15:c>
            <x15:v>12</x15:v>
          </x15:c>
        </x15:pivotRow>
        <x15:pivotRow count="3">
          <x15:c>
            <x15:v>120</x15:v>
          </x15:c>
          <x15:c>
            <x15:v>89</x15:v>
          </x15:c>
          <x15:c>
            <x15:v>209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5.xml><?xml version="1.0" encoding="utf-8"?>
<pivotTableDefinition xmlns="http://schemas.openxmlformats.org/spreadsheetml/2006/main" name="PivotChartTable7" cacheId="171"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5">
  <location ref="A1:D13" firstHeaderRow="1" firstDataRow="2" firstDataCol="1"/>
  <pivotFields count="4">
    <pivotField dataField="1" showAll="0"/>
    <pivotField axis="axisCol" allDrilled="1" showAll="0" dataSourceSort="1" defaultAttributeDrillState="1">
      <items count="3">
        <item x="0"/>
        <item x="1"/>
        <item t="default"/>
      </items>
    </pivotField>
    <pivotField axis="axisRow" allDrilled="1" showAll="0" dataSourceSort="1" defaultAttributeDrillState="1">
      <items count="11">
        <item x="0"/>
        <item x="1"/>
        <item x="2"/>
        <item x="3"/>
        <item x="4"/>
        <item x="5"/>
        <item x="6"/>
        <item x="7"/>
        <item x="8"/>
        <item x="9"/>
        <item t="default"/>
      </items>
    </pivotField>
    <pivotField allDrilled="1" showAll="0" dataSourceSort="1" defaultAttributeDrillState="1"/>
  </pivotFields>
  <rowFields count="1">
    <field x="2"/>
  </rowFields>
  <rowItems count="11">
    <i>
      <x/>
    </i>
    <i>
      <x v="1"/>
    </i>
    <i>
      <x v="2"/>
    </i>
    <i>
      <x v="3"/>
    </i>
    <i>
      <x v="4"/>
    </i>
    <i>
      <x v="5"/>
    </i>
    <i>
      <x v="6"/>
    </i>
    <i>
      <x v="7"/>
    </i>
    <i>
      <x v="8"/>
    </i>
    <i>
      <x v="9"/>
    </i>
    <i t="grand">
      <x/>
    </i>
  </rowItems>
  <colFields count="1">
    <field x="1"/>
  </colFields>
  <colItems count="3">
    <i>
      <x/>
    </i>
    <i>
      <x v="1"/>
    </i>
    <i t="grand">
      <x/>
    </i>
  </colItems>
  <dataFields count="1">
    <dataField name="Count of Sukupuoli" fld="0" subtotal="count" baseField="0" baseItem="0"/>
  </dataFields>
  <chartFormats count="5">
    <chartFormat chart="2" format="12" series="1">
      <pivotArea type="data" outline="0" fieldPosition="0">
        <references count="1">
          <reference field="4294967294" count="1" selected="0">
            <x v="0"/>
          </reference>
        </references>
      </pivotArea>
    </chartFormat>
    <chartFormat chart="3" format="15" series="1">
      <pivotArea type="data" outline="0" fieldPosition="0">
        <references count="2">
          <reference field="4294967294" count="1" selected="0">
            <x v="0"/>
          </reference>
          <reference field="1" count="1" selected="0">
            <x v="0"/>
          </reference>
        </references>
      </pivotArea>
    </chartFormat>
    <chartFormat chart="3" format="16" series="1">
      <pivotArea type="data" outline="0" fieldPosition="0">
        <references count="2">
          <reference field="4294967294" count="1" selected="0">
            <x v="0"/>
          </reference>
          <reference field="1" count="1" selected="0">
            <x v="1"/>
          </reference>
        </references>
      </pivotArea>
    </chartFormat>
    <chartFormat chart="4" format="17" series="1">
      <pivotArea type="data" outline="0" fieldPosition="0">
        <references count="2">
          <reference field="4294967294" count="1" selected="0">
            <x v="0"/>
          </reference>
          <reference field="1" count="1" selected="0">
            <x v="0"/>
          </reference>
        </references>
      </pivotArea>
    </chartFormat>
    <chartFormat chart="4" format="18" series="1">
      <pivotArea type="data" outline="0" fieldPosition="0">
        <references count="2">
          <reference field="4294967294" count="1" selected="0">
            <x v="0"/>
          </reference>
          <reference field="1" count="1" selected="0">
            <x v="1"/>
          </reference>
        </references>
      </pivotArea>
    </chartFormat>
  </chartFormats>
  <pivotHierarchies count="38">
    <pivotHierarchy dragToData="1"/>
    <pivotHierarchy dragToData="1"/>
    <pivotHierarchy dragToData="1"/>
    <pivotHierarchy multipleItemSelectionAllowed="1"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7"/>
  </rowHierarchiesUsage>
  <colHierarchiesUsage count="1">
    <colHierarchyUsage hierarchyUsage="9"/>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11" columnCount="3" cacheId="48">
        <x15:pivotRow count="3">
          <x15:c>
            <x15:v>3</x15:v>
          </x15:c>
          <x15:c>
            <x15:v>3</x15:v>
          </x15:c>
          <x15:c>
            <x15:v>6</x15:v>
          </x15:c>
        </x15:pivotRow>
        <x15:pivotRow count="3">
          <x15:c>
            <x15:v>23</x15:v>
          </x15:c>
          <x15:c>
            <x15:v>13</x15:v>
          </x15:c>
          <x15:c>
            <x15:v>36</x15:v>
          </x15:c>
        </x15:pivotRow>
        <x15:pivotRow count="3">
          <x15:c>
            <x15:v>30</x15:v>
          </x15:c>
          <x15:c>
            <x15:v>17</x15:v>
          </x15:c>
          <x15:c>
            <x15:v>47</x15:v>
          </x15:c>
        </x15:pivotRow>
        <x15:pivotRow count="3">
          <x15:c>
            <x15:v>1</x15:v>
          </x15:c>
          <x15:c t="e">
            <x15:v/>
          </x15:c>
          <x15:c>
            <x15:v>1</x15:v>
          </x15:c>
        </x15:pivotRow>
        <x15:pivotRow count="3">
          <x15:c>
            <x15:v>28</x15:v>
          </x15:c>
          <x15:c>
            <x15:v>11</x15:v>
          </x15:c>
          <x15:c>
            <x15:v>39</x15:v>
          </x15:c>
        </x15:pivotRow>
        <x15:pivotRow count="3">
          <x15:c>
            <x15:v>6</x15:v>
          </x15:c>
          <x15:c>
            <x15:v>5</x15:v>
          </x15:c>
          <x15:c>
            <x15:v>11</x15:v>
          </x15:c>
        </x15:pivotRow>
        <x15:pivotRow count="3">
          <x15:c>
            <x15:v>16</x15:v>
          </x15:c>
          <x15:c>
            <x15:v>27</x15:v>
          </x15:c>
          <x15:c>
            <x15:v>43</x15:v>
          </x15:c>
        </x15:pivotRow>
        <x15:pivotRow count="3">
          <x15:c>
            <x15:v>6</x15:v>
          </x15:c>
          <x15:c>
            <x15:v>7</x15:v>
          </x15:c>
          <x15:c>
            <x15:v>13</x15:v>
          </x15:c>
        </x15:pivotRow>
        <x15:pivotRow count="3">
          <x15:c>
            <x15:v>5</x15:v>
          </x15:c>
          <x15:c>
            <x15:v>6</x15:v>
          </x15:c>
          <x15:c>
            <x15:v>11</x15:v>
          </x15:c>
        </x15:pivotRow>
        <x15:pivotRow count="3">
          <x15:c>
            <x15:v>2</x15:v>
          </x15:c>
          <x15:c t="e">
            <x15:v/>
          </x15:c>
          <x15:c>
            <x15:v>2</x15:v>
          </x15:c>
        </x15:pivotRow>
        <x15:pivotRow count="3">
          <x15:c>
            <x15:v>120</x15:v>
          </x15:c>
          <x15:c>
            <x15:v>89</x15:v>
          </x15:c>
          <x15:c>
            <x15:v>209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6.xml><?xml version="1.0" encoding="utf-8"?>
<pivotTableDefinition xmlns="http://schemas.openxmlformats.org/spreadsheetml/2006/main" name="PivotTable2" cacheId="162" applyNumberFormats="0" applyBorderFormats="0" applyFontFormats="0" applyPatternFormats="0" applyAlignmentFormats="0" applyWidthHeightFormats="1" dataCaption="Values" tag="0ad1c6d7-452d-41b0-80b7-5ad14bc0cc69" updatedVersion="5" minRefreshableVersion="3" showDrill="0" subtotalHiddenItems="1" rowGrandTotals="0" colGrandTotals="0" itemPrintTitles="1" createdVersion="5" indent="0" compact="0" compactData="0" multipleFieldFilters="0">
  <location ref="B12:C212" firstHeaderRow="1" firstDataRow="1" firstDataCol="2"/>
  <pivotFields count="3">
    <pivotField axis="axisRow" compact="0" allDrilled="1" outline="0" showAll="0" sortType="ascending" defaultSubtotal="0" defaultAttributeDrillState="1">
      <items count="200">
        <item s="1" x="0"/>
        <item s="1" x="1"/>
        <item s="1" x="2"/>
        <item s="1" x="3"/>
        <item s="1" x="4"/>
        <item s="1" x="5"/>
        <item s="1" x="6"/>
        <item s="1" x="7"/>
        <item s="1" x="8"/>
        <item s="1" x="9"/>
        <item s="1" x="10"/>
        <item s="1" x="11"/>
        <item s="1" x="12"/>
        <item s="1" x="13"/>
        <item s="1" x="14"/>
        <item s="1" x="15"/>
        <item s="1" x="16"/>
        <item s="1" x="17"/>
        <item s="1" x="18"/>
        <item s="1" x="19"/>
        <item s="1" x="20"/>
        <item s="1" x="21"/>
        <item s="1" x="22"/>
        <item s="1" x="23"/>
        <item s="1" x="24"/>
        <item s="1" x="25"/>
        <item s="1" x="26"/>
        <item s="1" x="27"/>
        <item s="1" x="28"/>
        <item s="1" x="29"/>
        <item s="1" x="30"/>
        <item s="1" x="31"/>
        <item s="1" x="32"/>
        <item s="1" x="33"/>
        <item s="1" x="34"/>
        <item s="1" x="35"/>
        <item s="1" x="36"/>
        <item s="1" x="37"/>
        <item s="1" x="38"/>
        <item s="1" x="39"/>
        <item s="1" x="40"/>
        <item s="1" x="41"/>
        <item s="1" x="42"/>
        <item s="1" x="43"/>
        <item s="1" x="44"/>
        <item s="1" x="45"/>
        <item s="1" x="46"/>
        <item s="1" x="47"/>
        <item s="1" x="48"/>
        <item s="1" x="49"/>
        <item s="1" x="50"/>
        <item s="1" x="51"/>
        <item s="1" x="52"/>
        <item s="1" x="53"/>
        <item s="1" x="54"/>
        <item s="1" x="55"/>
        <item s="1" x="56"/>
        <item s="1" x="57"/>
        <item s="1" x="58"/>
        <item s="1" x="59"/>
        <item s="1" x="60"/>
        <item s="1" x="61"/>
        <item s="1" x="62"/>
        <item s="1" x="63"/>
        <item s="1" x="64"/>
        <item s="1" x="65"/>
        <item s="1" x="66"/>
        <item s="1" x="67"/>
        <item s="1" x="68"/>
        <item s="1" x="69"/>
        <item s="1" x="70"/>
        <item s="1" x="71"/>
        <item s="1" x="72"/>
        <item s="1" x="73"/>
        <item s="1" x="74"/>
        <item s="1" x="75"/>
        <item s="1" x="76"/>
        <item s="1" x="77"/>
        <item s="1" x="78"/>
        <item s="1" x="79"/>
        <item s="1" x="80"/>
        <item s="1" x="81"/>
        <item s="1" x="82"/>
        <item s="1" x="83"/>
        <item s="1" x="84"/>
        <item s="1" x="85"/>
        <item s="1" x="86"/>
        <item s="1" x="87"/>
        <item s="1" x="88"/>
        <item s="1" x="89"/>
        <item s="1" x="90"/>
        <item s="1" x="91"/>
        <item s="1" x="92"/>
        <item s="1" x="93"/>
        <item s="1" x="94"/>
        <item s="1" x="95"/>
        <item s="1" x="96"/>
        <item s="1" x="97"/>
        <item s="1" x="98"/>
        <item s="1" x="99"/>
        <item s="1" x="100"/>
        <item s="1" x="101"/>
        <item s="1" x="102"/>
        <item s="1" x="103"/>
        <item s="1" x="104"/>
        <item s="1" x="105"/>
        <item s="1" x="106"/>
        <item s="1" x="107"/>
        <item s="1" x="108"/>
        <item s="1" x="109"/>
        <item s="1" x="110"/>
        <item s="1" x="111"/>
        <item s="1" x="112"/>
        <item s="1" x="113"/>
        <item s="1" x="114"/>
        <item s="1" x="115"/>
        <item s="1" x="116"/>
        <item s="1" x="117"/>
        <item s="1" x="118"/>
        <item s="1" x="119"/>
        <item s="1" x="120"/>
        <item s="1" x="121"/>
        <item s="1" x="122"/>
        <item s="1" x="123"/>
        <item s="1" x="124"/>
        <item s="1" x="125"/>
        <item s="1" x="126"/>
        <item s="1" x="127"/>
        <item s="1" x="128"/>
        <item s="1" x="129"/>
        <item s="1" x="130"/>
        <item s="1" x="131"/>
        <item s="1" x="132"/>
        <item s="1" x="133"/>
        <item s="1" x="134"/>
        <item s="1" x="135"/>
        <item s="1" x="136"/>
        <item s="1" x="137"/>
        <item s="1" x="138"/>
        <item s="1" x="139"/>
        <item s="1" x="140"/>
        <item s="1" x="141"/>
        <item s="1" x="142"/>
        <item s="1" x="143"/>
        <item s="1" x="144"/>
        <item s="1" x="145"/>
        <item s="1" x="146"/>
        <item s="1" x="147"/>
        <item s="1" x="148"/>
        <item s="1" x="149"/>
        <item s="1" x="150"/>
        <item s="1" x="151"/>
        <item s="1" x="152"/>
        <item s="1" x="153"/>
        <item s="1" x="154"/>
        <item s="1" x="155"/>
        <item s="1" x="156"/>
        <item s="1" x="157"/>
        <item s="1" x="158"/>
        <item s="1" x="159"/>
        <item s="1" x="160"/>
        <item s="1" x="161"/>
        <item s="1" x="162"/>
        <item s="1" x="163"/>
        <item s="1" x="164"/>
        <item s="1" x="165"/>
        <item s="1" x="166"/>
        <item s="1" x="167"/>
        <item s="1" x="168"/>
        <item s="1" x="169"/>
        <item s="1" x="170"/>
        <item s="1" x="171"/>
        <item s="1" x="172"/>
        <item s="1" x="173"/>
        <item s="1" x="174"/>
        <item s="1" x="175"/>
        <item s="1" x="176"/>
        <item s="1" x="177"/>
        <item s="1" x="178"/>
        <item s="1" x="179"/>
        <item s="1" x="180"/>
        <item s="1" x="181"/>
        <item s="1" x="182"/>
        <item s="1" x="183"/>
        <item s="1" x="184"/>
        <item s="1" x="185"/>
        <item s="1" x="186"/>
        <item s="1" x="187"/>
        <item s="1" x="188"/>
        <item s="1" x="189"/>
        <item s="1" x="190"/>
        <item s="1" x="191"/>
        <item s="1" x="192"/>
        <item s="1" x="193"/>
        <item s="1" x="194"/>
        <item s="1" x="195"/>
        <item s="1" x="196"/>
        <item s="1" x="197"/>
        <item s="1" x="198"/>
        <item s="1" x="199"/>
      </items>
    </pivotField>
    <pivotField axis="axisRow" compact="0" allDrilled="1" outline="0" showAll="0" dataSourceSort="1" defaultSubtotal="0" defaultAttributeDrillState="1">
      <items count="5">
        <item x="0"/>
        <item x="1"/>
        <item x="2"/>
        <item x="3"/>
        <item x="4"/>
      </items>
    </pivotField>
    <pivotField compact="0" allDrilled="1" outline="0" showAll="0" dataSourceSort="1" defaultAttributeDrillState="1"/>
  </pivotFields>
  <rowFields count="2">
    <field x="0"/>
    <field x="1"/>
  </rowFields>
  <rowItems count="200">
    <i>
      <x/>
      <x/>
    </i>
    <i>
      <x v="1"/>
      <x/>
    </i>
    <i>
      <x v="2"/>
      <x v="1"/>
    </i>
    <i>
      <x v="3"/>
      <x v="2"/>
    </i>
    <i>
      <x v="4"/>
      <x/>
    </i>
    <i>
      <x v="5"/>
      <x/>
    </i>
    <i>
      <x v="6"/>
      <x/>
    </i>
    <i>
      <x v="7"/>
      <x/>
    </i>
    <i>
      <x v="8"/>
      <x/>
    </i>
    <i>
      <x v="9"/>
      <x/>
    </i>
    <i>
      <x v="10"/>
      <x v="2"/>
    </i>
    <i>
      <x v="11"/>
      <x/>
    </i>
    <i>
      <x v="12"/>
      <x v="2"/>
    </i>
    <i>
      <x v="13"/>
      <x/>
    </i>
    <i>
      <x v="14"/>
      <x/>
    </i>
    <i>
      <x v="15"/>
      <x/>
    </i>
    <i>
      <x v="16"/>
      <x/>
    </i>
    <i>
      <x v="17"/>
      <x/>
    </i>
    <i>
      <x v="18"/>
      <x/>
    </i>
    <i>
      <x v="19"/>
      <x v="3"/>
    </i>
    <i>
      <x v="20"/>
      <x/>
    </i>
    <i>
      <x v="21"/>
      <x/>
    </i>
    <i>
      <x v="22"/>
      <x/>
    </i>
    <i>
      <x v="23"/>
      <x v="2"/>
    </i>
    <i>
      <x v="24"/>
      <x/>
    </i>
    <i>
      <x v="25"/>
      <x/>
    </i>
    <i>
      <x v="26"/>
      <x v="2"/>
    </i>
    <i>
      <x v="27"/>
      <x/>
    </i>
    <i>
      <x v="28"/>
      <x v="4"/>
    </i>
    <i>
      <x v="29"/>
      <x/>
    </i>
    <i>
      <x v="30"/>
      <x/>
    </i>
    <i>
      <x v="31"/>
      <x/>
    </i>
    <i>
      <x v="32"/>
      <x v="2"/>
    </i>
    <i>
      <x v="33"/>
      <x/>
    </i>
    <i>
      <x v="34"/>
      <x v="2"/>
    </i>
    <i>
      <x v="35"/>
      <x/>
    </i>
    <i>
      <x v="36"/>
      <x/>
    </i>
    <i>
      <x v="37"/>
      <x/>
    </i>
    <i>
      <x v="38"/>
      <x v="2"/>
    </i>
    <i>
      <x v="39"/>
      <x v="2"/>
    </i>
    <i>
      <x v="40"/>
      <x/>
    </i>
    <i>
      <x v="41"/>
      <x v="2"/>
    </i>
    <i>
      <x v="42"/>
      <x v="3"/>
    </i>
    <i>
      <x v="43"/>
      <x v="2"/>
    </i>
    <i>
      <x v="44"/>
      <x v="2"/>
    </i>
    <i>
      <x v="45"/>
      <x v="2"/>
    </i>
    <i>
      <x v="46"/>
      <x/>
    </i>
    <i>
      <x v="47"/>
      <x v="2"/>
    </i>
    <i>
      <x v="48"/>
      <x/>
    </i>
    <i>
      <x v="49"/>
      <x v="2"/>
    </i>
    <i>
      <x v="50"/>
      <x/>
    </i>
    <i>
      <x v="51"/>
      <x v="2"/>
    </i>
    <i>
      <x v="52"/>
      <x/>
    </i>
    <i>
      <x v="53"/>
      <x/>
    </i>
    <i>
      <x v="54"/>
      <x/>
    </i>
    <i>
      <x v="55"/>
      <x/>
    </i>
    <i>
      <x v="56"/>
      <x/>
    </i>
    <i>
      <x v="57"/>
      <x/>
    </i>
    <i>
      <x v="58"/>
      <x/>
    </i>
    <i>
      <x v="59"/>
      <x/>
    </i>
    <i>
      <x v="60"/>
      <x/>
    </i>
    <i>
      <x v="61"/>
      <x v="2"/>
    </i>
    <i>
      <x v="62"/>
      <x/>
    </i>
    <i>
      <x v="63"/>
      <x/>
    </i>
    <i>
      <x v="64"/>
      <x v="3"/>
    </i>
    <i>
      <x v="65"/>
      <x v="3"/>
    </i>
    <i>
      <x v="66"/>
      <x/>
    </i>
    <i>
      <x v="67"/>
      <x v="2"/>
    </i>
    <i>
      <x v="68"/>
      <x/>
    </i>
    <i>
      <x v="69"/>
      <x/>
    </i>
    <i>
      <x v="70"/>
      <x/>
    </i>
    <i>
      <x v="71"/>
      <x/>
    </i>
    <i>
      <x v="72"/>
      <x/>
    </i>
    <i>
      <x v="73"/>
      <x v="3"/>
    </i>
    <i>
      <x v="74"/>
      <x/>
    </i>
    <i>
      <x v="75"/>
      <x/>
    </i>
    <i>
      <x v="76"/>
      <x v="2"/>
    </i>
    <i>
      <x v="77"/>
      <x v="2"/>
    </i>
    <i>
      <x v="78"/>
      <x/>
    </i>
    <i>
      <x v="79"/>
      <x/>
    </i>
    <i>
      <x v="80"/>
      <x/>
    </i>
    <i>
      <x v="81"/>
      <x v="3"/>
    </i>
    <i>
      <x v="82"/>
      <x/>
    </i>
    <i>
      <x v="83"/>
      <x v="3"/>
    </i>
    <i>
      <x v="84"/>
      <x/>
    </i>
    <i>
      <x v="85"/>
      <x/>
    </i>
    <i>
      <x v="86"/>
      <x v="2"/>
    </i>
    <i>
      <x v="87"/>
      <x/>
    </i>
    <i>
      <x v="88"/>
      <x/>
    </i>
    <i>
      <x v="89"/>
      <x/>
    </i>
    <i>
      <x v="90"/>
      <x v="2"/>
    </i>
    <i>
      <x v="91"/>
      <x v="3"/>
    </i>
    <i>
      <x v="92"/>
      <x v="2"/>
    </i>
    <i>
      <x v="93"/>
      <x v="3"/>
    </i>
    <i>
      <x v="94"/>
      <x/>
    </i>
    <i>
      <x v="95"/>
      <x v="2"/>
    </i>
    <i>
      <x v="96"/>
      <x/>
    </i>
    <i>
      <x v="97"/>
      <x v="2"/>
    </i>
    <i>
      <x v="98"/>
      <x/>
    </i>
    <i>
      <x v="99"/>
      <x v="2"/>
    </i>
    <i>
      <x v="100"/>
      <x/>
    </i>
    <i>
      <x v="101"/>
      <x/>
    </i>
    <i>
      <x v="102"/>
      <x v="2"/>
    </i>
    <i>
      <x v="103"/>
      <x/>
    </i>
    <i>
      <x v="104"/>
      <x/>
    </i>
    <i>
      <x v="105"/>
      <x v="2"/>
    </i>
    <i>
      <x v="106"/>
      <x v="3"/>
    </i>
    <i>
      <x v="107"/>
      <x v="2"/>
    </i>
    <i>
      <x v="108"/>
      <x/>
    </i>
    <i>
      <x v="109"/>
      <x v="2"/>
    </i>
    <i>
      <x v="110"/>
      <x v="2"/>
    </i>
    <i>
      <x v="111"/>
      <x/>
    </i>
    <i>
      <x v="112"/>
      <x/>
    </i>
    <i>
      <x v="113"/>
      <x/>
    </i>
    <i>
      <x v="114"/>
      <x v="2"/>
    </i>
    <i>
      <x v="115"/>
      <x/>
    </i>
    <i>
      <x v="116"/>
      <x/>
    </i>
    <i>
      <x v="117"/>
      <x/>
    </i>
    <i>
      <x v="118"/>
      <x/>
    </i>
    <i>
      <x v="119"/>
      <x v="2"/>
    </i>
    <i>
      <x v="120"/>
      <x/>
    </i>
    <i>
      <x v="121"/>
      <x/>
    </i>
    <i>
      <x v="122"/>
      <x v="3"/>
    </i>
    <i>
      <x v="123"/>
      <x/>
    </i>
    <i>
      <x v="124"/>
      <x/>
    </i>
    <i>
      <x v="125"/>
      <x/>
    </i>
    <i>
      <x v="126"/>
      <x/>
    </i>
    <i>
      <x v="127"/>
      <x/>
    </i>
    <i>
      <x v="128"/>
      <x/>
    </i>
    <i>
      <x v="129"/>
      <x/>
    </i>
    <i>
      <x v="130"/>
      <x/>
    </i>
    <i>
      <x v="131"/>
      <x v="2"/>
    </i>
    <i>
      <x v="132"/>
      <x/>
    </i>
    <i>
      <x v="133"/>
      <x/>
    </i>
    <i>
      <x v="134"/>
      <x/>
    </i>
    <i>
      <x v="135"/>
      <x/>
    </i>
    <i>
      <x v="136"/>
      <x/>
    </i>
    <i>
      <x v="137"/>
      <x v="2"/>
    </i>
    <i>
      <x v="138"/>
      <x/>
    </i>
    <i>
      <x v="139"/>
      <x v="2"/>
    </i>
    <i>
      <x v="140"/>
      <x/>
    </i>
    <i>
      <x v="141"/>
      <x v="2"/>
    </i>
    <i>
      <x v="142"/>
      <x/>
    </i>
    <i>
      <x v="143"/>
      <x v="2"/>
    </i>
    <i>
      <x v="144"/>
      <x/>
    </i>
    <i>
      <x v="145"/>
      <x/>
    </i>
    <i>
      <x v="146"/>
      <x/>
    </i>
    <i>
      <x v="147"/>
      <x/>
    </i>
    <i>
      <x v="148"/>
      <x/>
    </i>
    <i>
      <x v="149"/>
      <x/>
    </i>
    <i>
      <x v="150"/>
      <x/>
    </i>
    <i>
      <x v="151"/>
      <x/>
    </i>
    <i>
      <x v="152"/>
      <x/>
    </i>
    <i>
      <x v="153"/>
      <x v="4"/>
    </i>
    <i>
      <x v="154"/>
      <x/>
    </i>
    <i>
      <x v="155"/>
      <x/>
    </i>
    <i>
      <x v="156"/>
      <x v="2"/>
    </i>
    <i>
      <x v="157"/>
      <x v="2"/>
    </i>
    <i>
      <x v="158"/>
      <x v="2"/>
    </i>
    <i>
      <x v="159"/>
      <x/>
    </i>
    <i>
      <x v="160"/>
      <x/>
    </i>
    <i>
      <x v="161"/>
      <x/>
    </i>
    <i>
      <x v="162"/>
      <x/>
    </i>
    <i>
      <x v="163"/>
      <x/>
    </i>
    <i>
      <x v="164"/>
      <x/>
    </i>
    <i>
      <x v="165"/>
      <x/>
    </i>
    <i>
      <x v="166"/>
      <x/>
    </i>
    <i>
      <x v="167"/>
      <x v="2"/>
    </i>
    <i>
      <x v="168"/>
      <x v="3"/>
    </i>
    <i>
      <x v="169"/>
      <x v="2"/>
    </i>
    <i>
      <x v="170"/>
      <x v="2"/>
    </i>
    <i>
      <x v="171"/>
      <x v="3"/>
    </i>
    <i>
      <x v="172"/>
      <x v="3"/>
    </i>
    <i>
      <x v="173"/>
      <x v="2"/>
    </i>
    <i>
      <x v="174"/>
      <x v="2"/>
    </i>
    <i>
      <x v="175"/>
      <x/>
    </i>
    <i>
      <x v="176"/>
      <x/>
    </i>
    <i>
      <x v="177"/>
      <x/>
    </i>
    <i>
      <x v="178"/>
      <x/>
    </i>
    <i>
      <x v="179"/>
      <x/>
    </i>
    <i>
      <x v="180"/>
      <x/>
    </i>
    <i>
      <x v="181"/>
      <x/>
    </i>
    <i>
      <x v="182"/>
      <x/>
    </i>
    <i>
      <x v="183"/>
      <x/>
    </i>
    <i>
      <x v="184"/>
      <x/>
    </i>
    <i>
      <x v="185"/>
      <x v="2"/>
    </i>
    <i>
      <x v="186"/>
      <x/>
    </i>
    <i>
      <x v="187"/>
      <x/>
    </i>
    <i>
      <x v="188"/>
      <x/>
    </i>
    <i>
      <x v="189"/>
      <x/>
    </i>
    <i>
      <x v="190"/>
      <x/>
    </i>
    <i>
      <x v="191"/>
      <x/>
    </i>
    <i>
      <x v="192"/>
      <x/>
    </i>
    <i>
      <x v="193"/>
      <x v="3"/>
    </i>
    <i>
      <x v="194"/>
      <x v="2"/>
    </i>
    <i>
      <x v="195"/>
      <x v="3"/>
    </i>
    <i>
      <x v="196"/>
      <x/>
    </i>
    <i>
      <x v="197"/>
      <x/>
    </i>
    <i>
      <x v="198"/>
      <x/>
    </i>
    <i>
      <x v="199"/>
      <x/>
    </i>
  </rowItems>
  <pivotHierarchies count="38">
    <pivotHierarchy dragToData="1"/>
    <pivotHierarchy dragToData="1"/>
    <pivotHierarchy dragToData="1"/>
    <pivotHierarchy multipleItemSelectionAllowed="1"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3" showRowHeaders="1" showColHeaders="1" showRowStripes="0" showColStripes="0" showLastColumn="1"/>
  <rowHierarchiesUsage count="2">
    <rowHierarchyUsage hierarchyUsage="2"/>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7.xml><?xml version="1.0" encoding="utf-8"?>
<pivotTableDefinition xmlns="http://schemas.openxmlformats.org/spreadsheetml/2006/main" name="PivotTable4" cacheId="165" applyNumberFormats="0" applyBorderFormats="0" applyFontFormats="0" applyPatternFormats="0" applyAlignmentFormats="0" applyWidthHeightFormats="1" dataCaption="Values" tag="bcc89146-cdba-40e4-a49e-cf5d55cb6463" updatedVersion="5" minRefreshableVersion="3" showDrill="0" subtotalHiddenItems="1" colGrandTotals="0" itemPrintTitles="1" createdVersion="5" indent="0" compact="0" compactData="0" multipleFieldFilters="0" chartFormat="4">
  <location ref="B4:C9" firstHeaderRow="1" firstDataRow="1" firstDataCol="1"/>
  <pivotFields count="3">
    <pivotField dataField="1" compact="0" outline="0" showAll="0"/>
    <pivotField axis="axisRow" compact="0" allDrilled="1" outline="0" showAll="0" defaultAttributeDrillState="1">
      <items count="5">
        <item x="0"/>
        <item x="1"/>
        <item x="2"/>
        <item x="3"/>
        <item t="default"/>
      </items>
    </pivotField>
    <pivotField compact="0" allDrilled="1" outline="0" showAll="0" dataSourceSort="1" defaultAttributeDrillState="1"/>
  </pivotFields>
  <rowFields count="1">
    <field x="1"/>
  </rowFields>
  <rowItems count="5">
    <i>
      <x/>
    </i>
    <i>
      <x v="1"/>
    </i>
    <i>
      <x v="2"/>
    </i>
    <i>
      <x v="3"/>
    </i>
    <i t="grand">
      <x/>
    </i>
  </rowItems>
  <colItems count="1">
    <i/>
  </colItems>
  <dataFields count="1">
    <dataField fld="0" subtotal="count" baseField="0" baseItem="0"/>
  </dataFields>
  <conditionalFormats count="1">
    <conditionalFormat priority="1">
      <pivotAreas count="1">
        <pivotArea type="data" outline="0" collapsedLevelsAreSubtotals="1" fieldPosition="0">
          <references count="2">
            <reference field="4294967294" count="1" selected="0">
              <x v="0"/>
            </reference>
            <reference field="1" count="4" selected="0">
              <x v="0"/>
              <x v="1"/>
              <x v="2"/>
              <x v="3"/>
            </reference>
          </references>
        </pivotArea>
      </pivotAreas>
    </conditionalFormat>
  </conditionalFormats>
  <chartFormats count="5">
    <chartFormat chart="2" format="0" series="1">
      <pivotArea type="data" outline="0" fieldPosition="0">
        <references count="1">
          <reference field="4294967294" count="1" selected="0">
            <x v="0"/>
          </reference>
        </references>
      </pivotArea>
    </chartFormat>
    <chartFormat chart="2" format="2">
      <pivotArea type="data" outline="0" fieldPosition="0">
        <references count="2">
          <reference field="4294967294" count="1" selected="0">
            <x v="0"/>
          </reference>
          <reference field="1" count="1" selected="0">
            <x v="0"/>
          </reference>
        </references>
      </pivotArea>
    </chartFormat>
    <chartFormat chart="2" format="3">
      <pivotArea type="data" outline="0" fieldPosition="0">
        <references count="2">
          <reference field="4294967294" count="1" selected="0">
            <x v="0"/>
          </reference>
          <reference field="1" count="1" selected="0">
            <x v="1"/>
          </reference>
        </references>
      </pivotArea>
    </chartFormat>
    <chartFormat chart="2" format="4">
      <pivotArea type="data" outline="0" fieldPosition="0">
        <references count="2">
          <reference field="4294967294" count="1" selected="0">
            <x v="0"/>
          </reference>
          <reference field="1" count="1" selected="0">
            <x v="2"/>
          </reference>
        </references>
      </pivotArea>
    </chartFormat>
    <chartFormat chart="2" format="5">
      <pivotArea type="data" outline="0" fieldPosition="0">
        <references count="2">
          <reference field="4294967294" count="1" selected="0">
            <x v="0"/>
          </reference>
          <reference field="1" count="1" selected="0">
            <x v="3"/>
          </reference>
        </references>
      </pivotArea>
    </chartFormat>
  </chartFormats>
  <pivotHierarchies count="38">
    <pivotHierarchy dragToData="1"/>
    <pivotHierarchy dragToData="1"/>
    <pivotHierarchy dragToData="1"/>
    <pivotHierarchy multipleItemSelectionAllowed="1"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3" showRowHeaders="1" showColHeaders="1" showRowStripes="0" showColStripes="0" showLastColumn="1"/>
  <rowHierarchiesUsage count="1">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Laskenta]"/>
        <x15:activeTabTopLevelEntity name="[Edustajat sekä annetut äänet]"/>
      </x15:pivotTableUISettings>
    </ext>
  </extLst>
</pivotTableDefinition>
</file>

<file path=xl/queryTables/queryTable1.xml><?xml version="1.0" encoding="utf-8"?>
<queryTable xmlns="http://schemas.openxmlformats.org/spreadsheetml/2006/main" name="ExternalData_2" adjustColumnWidth="0" connectionId="7" autoFormatId="16" applyNumberFormats="0" applyBorderFormats="0" applyFontFormats="1" applyPatternFormats="1" applyAlignmentFormats="0" applyWidthHeightFormats="0">
  <queryTableRefresh preserveSortFilterLayout="0" nextId="2">
    <queryTableFields count="1">
      <queryTableField id="1" name="Äänestyksen tiedot" tableColumnId="2"/>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Kotikunta" sourceName="[Edustajat sekä annetut äänet].[Kotikunta]">
  <pivotTables>
    <pivotTable tabId="16" name="PivotTable2"/>
    <pivotTable tabId="16" name="PivotTable4"/>
  </pivotTables>
  <data>
    <olap pivotCacheId="58">
      <levels count="2">
        <level uniqueName="[Edustajat sekä annetut äänet].[Kotikunta].[(All)]" sourceCaption="(All)" count="0"/>
        <level uniqueName="[Edustajat sekä annetut äänet].[Kotikunta].[Kotikunta]" sourceCaption="Kotikunta" count="85">
          <ranges>
            <range startItem="0">
              <i n="[Edustajat sekä annetut äänet].[Kotikunta].&amp;[Asikkala]" c="Asikkala"/>
              <i n="[Edustajat sekä annetut äänet].[Kotikunta].&amp;[Espoo]" c="Espoo"/>
              <i n="[Edustajat sekä annetut äänet].[Kotikunta].&amp;[Eura]" c="Eura"/>
              <i n="[Edustajat sekä annetut äänet].[Kotikunta].&amp;[Forssa]" c="Forssa"/>
              <i n="[Edustajat sekä annetut äänet].[Kotikunta].&amp;[Haapavesi]" c="Haapavesi"/>
              <i n="[Edustajat sekä annetut äänet].[Kotikunta].&amp;[Haukipudas]" c="Haukipudas"/>
              <i n="[Edustajat sekä annetut äänet].[Kotikunta].&amp;[Helsinki]" c="Helsinki"/>
              <i n="[Edustajat sekä annetut äänet].[Kotikunta].&amp;[Hollola]" c="Hollola"/>
              <i n="[Edustajat sekä annetut äänet].[Kotikunta].&amp;[Hämeenlinna]" c="Hämeenlinna"/>
              <i n="[Edustajat sekä annetut äänet].[Kotikunta].&amp;[Iisalmi]" c="Iisalmi"/>
              <i n="[Edustajat sekä annetut äänet].[Kotikunta].&amp;[Imatra]" c="Imatra"/>
              <i n="[Edustajat sekä annetut äänet].[Kotikunta].&amp;[Joensuu]" c="Joensuu"/>
              <i n="[Edustajat sekä annetut äänet].[Kotikunta].&amp;[Joroinen]" c="Joroinen"/>
              <i n="[Edustajat sekä annetut äänet].[Kotikunta].&amp;[Jyväskylä]" c="Jyväskylä"/>
              <i n="[Edustajat sekä annetut äänet].[Kotikunta].&amp;[Jämsä]" c="Jämsä"/>
              <i n="[Edustajat sekä annetut äänet].[Kotikunta].&amp;[Kajaani]" c="Kajaani"/>
              <i n="[Edustajat sekä annetut äänet].[Kotikunta].&amp;[Kankaanpää]" c="Kankaanpää"/>
              <i n="[Edustajat sekä annetut äänet].[Kotikunta].&amp;[Kauhajoki]" c="Kauhajoki"/>
              <i n="[Edustajat sekä annetut äänet].[Kotikunta].&amp;[Kemijärvi]" c="Kemijärvi"/>
              <i n="[Edustajat sekä annetut äänet].[Kotikunta].&amp;[Kempele]" c="Kempele"/>
              <i n="[Edustajat sekä annetut äänet].[Kotikunta].&amp;[Kerava]" c="Kerava"/>
              <i n="[Edustajat sekä annetut äänet].[Kotikunta].&amp;[Kihniö]" c="Kihniö"/>
              <i n="[Edustajat sekä annetut äänet].[Kotikunta].&amp;[Kirkkonummi]" c="Kirkkonummi"/>
              <i n="[Edustajat sekä annetut äänet].[Kotikunta].&amp;[Kivijärvi]" c="Kivijärvi"/>
              <i n="[Edustajat sekä annetut äänet].[Kotikunta].&amp;[Kokkola]" c="Kokkola"/>
              <i n="[Edustajat sekä annetut äänet].[Kotikunta].&amp;[Kolari]" c="Kolari"/>
              <i n="[Edustajat sekä annetut äänet].[Kotikunta].&amp;[Kotka]" c="Kotka"/>
              <i n="[Edustajat sekä annetut äänet].[Kotikunta].&amp;[Kouvola]" c="Kouvola"/>
              <i n="[Edustajat sekä annetut äänet].[Kotikunta].&amp;[Kuopio]" c="Kuopio"/>
              <i n="[Edustajat sekä annetut äänet].[Kotikunta].&amp;[Kurikka]" c="Kurikka"/>
              <i n="[Edustajat sekä annetut äänet].[Kotikunta].&amp;[Lahti]" c="Lahti"/>
              <i n="[Edustajat sekä annetut äänet].[Kotikunta].&amp;[Lappeenranta]" c="Lappeenranta"/>
              <i n="[Edustajat sekä annetut äänet].[Kotikunta].&amp;[Lieto]" c="Lieto"/>
              <i n="[Edustajat sekä annetut äänet].[Kotikunta].&amp;[Liperi]" c="Liperi"/>
              <i n="[Edustajat sekä annetut äänet].[Kotikunta].&amp;[Lohja]" c="Lohja"/>
              <i n="[Edustajat sekä annetut äänet].[Kotikunta].&amp;[Loppi]" c="Loppi"/>
              <i n="[Edustajat sekä annetut äänet].[Kotikunta].&amp;[Maarianhamina]" c="Maarianhamina"/>
              <i n="[Edustajat sekä annetut äänet].[Kotikunta].&amp;[Marttila]" c="Marttila"/>
              <i n="[Edustajat sekä annetut äänet].[Kotikunta].&amp;[Masku]" c="Masku"/>
              <i n="[Edustajat sekä annetut äänet].[Kotikunta].&amp;[Mikkeli]" c="Mikkeli"/>
              <i n="[Edustajat sekä annetut äänet].[Kotikunta].&amp;[Muhos]" c="Muhos"/>
              <i n="[Edustajat sekä annetut äänet].[Kotikunta].&amp;[Mustasaari]" c="Mustasaari"/>
              <i n="[Edustajat sekä annetut äänet].[Kotikunta].&amp;[Mänttä-Vilppula]" c="Mänttä-Vilppula"/>
              <i n="[Edustajat sekä annetut äänet].[Kotikunta].&amp;[Nakkila]" c="Nakkila"/>
              <i n="[Edustajat sekä annetut äänet].[Kotikunta].&amp;[Nurmijärvi]" c="Nurmijärvi"/>
              <i n="[Edustajat sekä annetut äänet].[Kotikunta].&amp;[Närpiö]" c="Närpiö"/>
              <i n="[Edustajat sekä annetut äänet].[Kotikunta].&amp;[Orimattila]" c="Orimattila"/>
              <i n="[Edustajat sekä annetut äänet].[Kotikunta].&amp;[Oulu]" c="Oulu"/>
              <i n="[Edustajat sekä annetut äänet].[Kotikunta].&amp;[Pedersören kunta]" c="Pedersören kunta"/>
              <i n="[Edustajat sekä annetut äänet].[Kotikunta].&amp;[Pertunmaa]" c="Pertunmaa"/>
              <i n="[Edustajat sekä annetut äänet].[Kotikunta].&amp;[Pielavesi]" c="Pielavesi"/>
              <i n="[Edustajat sekä annetut äänet].[Kotikunta].&amp;[Pietarsaari]" c="Pietarsaari"/>
              <i n="[Edustajat sekä annetut äänet].[Kotikunta].&amp;[Pori]" c="Pori"/>
              <i n="[Edustajat sekä annetut äänet].[Kotikunta].&amp;[Porvoo]" c="Porvoo"/>
              <i n="[Edustajat sekä annetut äänet].[Kotikunta].&amp;[Punkalaidun]" c="Punkalaidun"/>
              <i n="[Edustajat sekä annetut äänet].[Kotikunta].&amp;[Raahe]" c="Raahe"/>
              <i n="[Edustajat sekä annetut äänet].[Kotikunta].&amp;[Raasepori]" c="Raasepori"/>
              <i n="[Edustajat sekä annetut äänet].[Kotikunta].&amp;[Raisio]" c="Raisio"/>
              <i n="[Edustajat sekä annetut äänet].[Kotikunta].&amp;[Rauma]" c="Rauma"/>
              <i n="[Edustajat sekä annetut äänet].[Kotikunta].&amp;[Riihimäki]" c="Riihimäki"/>
              <i n="[Edustajat sekä annetut äänet].[Kotikunta].&amp;[Rovaniemi]" c="Rovaniemi"/>
              <i n="[Edustajat sekä annetut äänet].[Kotikunta].&amp;[Ruokolahti]" c="Ruokolahti"/>
              <i n="[Edustajat sekä annetut äänet].[Kotikunta].&amp;[Salla]" c="Salla"/>
              <i n="[Edustajat sekä annetut äänet].[Kotikunta].&amp;[Salo]" c="Salo"/>
              <i n="[Edustajat sekä annetut äänet].[Kotikunta].&amp;[Sastamala]" c="Sastamala"/>
              <i n="[Edustajat sekä annetut äänet].[Kotikunta].&amp;[Sauvo]" c="Sauvo"/>
              <i n="[Edustajat sekä annetut äänet].[Kotikunta].&amp;[Savonlinna]" c="Savonlinna"/>
              <i n="[Edustajat sekä annetut äänet].[Kotikunta].&amp;[Savukoski]" c="Savukoski"/>
              <i n="[Edustajat sekä annetut äänet].[Kotikunta].&amp;[Seinäjoki]" c="Seinäjoki"/>
              <i n="[Edustajat sekä annetut äänet].[Kotikunta].&amp;[Siilinjärvi]" c="Siilinjärvi"/>
              <i n="[Edustajat sekä annetut äänet].[Kotikunta].&amp;[Sotkamo]" c="Sotkamo"/>
              <i n="[Edustajat sekä annetut äänet].[Kotikunta].&amp;[Tampere]" c="Tampere"/>
              <i n="[Edustajat sekä annetut äänet].[Kotikunta].&amp;[Toholampi]" c="Toholampi"/>
              <i n="[Edustajat sekä annetut äänet].[Kotikunta].&amp;[Turku]" c="Turku"/>
              <i n="[Edustajat sekä annetut äänet].[Kotikunta].&amp;[Tuusula]" c="Tuusula"/>
              <i n="[Edustajat sekä annetut äänet].[Kotikunta].&amp;[Tyrnävä]" c="Tyrnävä"/>
              <i n="[Edustajat sekä annetut äänet].[Kotikunta].&amp;[Ulvila]" c="Ulvila"/>
              <i n="[Edustajat sekä annetut äänet].[Kotikunta].&amp;[Vaasa]" c="Vaasa"/>
              <i n="[Edustajat sekä annetut äänet].[Kotikunta].&amp;[Valkeakoski]" c="Valkeakoski"/>
              <i n="[Edustajat sekä annetut äänet].[Kotikunta].&amp;[Vantaa]" c="Vantaa"/>
              <i n="[Edustajat sekä annetut äänet].[Kotikunta].&amp;[Varkaus]" c="Varkaus"/>
              <i n="[Edustajat sekä annetut äänet].[Kotikunta].&amp;[Viitasaari]" c="Viitasaari"/>
              <i n="[Edustajat sekä annetut äänet].[Kotikunta].&amp;[Vimpeli]" c="Vimpeli"/>
              <i n="[Edustajat sekä annetut äänet].[Kotikunta].&amp;[Ähtäri]" c="Ähtäri"/>
              <i n="[Edustajat sekä annetut äänet].[Kotikunta].&amp;[Suomussalmi]" c="Suomussalmi"/>
            </range>
          </ranges>
        </level>
      </levels>
      <selections count="1">
        <selection n="[Edustajat sekä annetut äänet].[Kotikunta].[All]"/>
      </selections>
    </olap>
  </data>
  <extLst>
    <x:ext xmlns:x15="http://schemas.microsoft.com/office/spreadsheetml/2010/11/main" uri="{03082B11-2C62-411c-B77F-237D8FCFBE4C}">
      <x15:slicerCachePivotTables>
        <pivotTable tabId="4294967295" name="PivotChartTable7"/>
        <pivotTable tabId="4294967295" name="PivotChartTable5"/>
        <pivotTable tabId="4294967295" name="PivotChartTable1"/>
        <pivotTable tabId="4294967295" name="PivotChartTable2"/>
        <pivotTable tabId="4294967295" name="PivotChartTable3"/>
      </x15:slicerCachePivotTables>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Syntymävuosikymmen" sourceName="[Edustajat sekä annetut äänet].[Syntymävuosikymmen]">
  <pivotTables>
    <pivotTable tabId="16" name="PivotTable2"/>
    <pivotTable tabId="16" name="PivotTable4"/>
  </pivotTables>
  <data>
    <olap pivotCacheId="58">
      <levels count="2">
        <level uniqueName="[Edustajat sekä annetut äänet].[Syntymävuosikymmen].[(All)]" sourceCaption="(All)" count="0"/>
        <level uniqueName="[Edustajat sekä annetut äänet].[Syntymävuosikymmen].[Syntymävuosikymmen]" sourceCaption="Syntymävuosikymmen" count="6">
          <ranges>
            <range startItem="0">
              <i n="[Edustajat sekä annetut äänet].[Syntymävuosikymmen].&amp;[1930]" c="1930"/>
              <i n="[Edustajat sekä annetut äänet].[Syntymävuosikymmen].&amp;[1940]" c="1940"/>
              <i n="[Edustajat sekä annetut äänet].[Syntymävuosikymmen].&amp;[1950]" c="1950"/>
              <i n="[Edustajat sekä annetut äänet].[Syntymävuosikymmen].&amp;[1960]" c="1960"/>
              <i n="[Edustajat sekä annetut äänet].[Syntymävuosikymmen].&amp;[1970]" c="1970"/>
              <i n="[Edustajat sekä annetut äänet].[Syntymävuosikymmen].&amp;[1980]" c="1980"/>
            </range>
          </ranges>
        </level>
      </levels>
      <selections count="1">
        <selection n="[Edustajat sekä annetut äänet].[Syntymävuosikymmen].[All]"/>
      </selections>
    </olap>
  </data>
  <extLst>
    <x:ext xmlns:x15="http://schemas.microsoft.com/office/spreadsheetml/2010/11/main" uri="{03082B11-2C62-411c-B77F-237D8FCFBE4C}">
      <x15:slicerCachePivotTables>
        <pivotTable tabId="4294967295" name="PivotChartTable7"/>
        <pivotTable tabId="4294967295" name="PivotChartTable1"/>
        <pivotTable tabId="4294967295" name="PivotChartTable3"/>
      </x15:slicerCachePivotTables>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Vaalipiiri" sourceName="[Edustajat sekä annetut äänet].[Vaalipiiri]">
  <pivotTables>
    <pivotTable tabId="16" name="PivotTable2"/>
    <pivotTable tabId="16" name="PivotTable4"/>
  </pivotTables>
  <data>
    <olap pivotCacheId="58">
      <levels count="2">
        <level uniqueName="[Edustajat sekä annetut äänet].[Vaalipiiri].[(All)]" sourceCaption="(All)" count="0"/>
        <level uniqueName="[Edustajat sekä annetut äänet].[Vaalipiiri].[Vaalipiiri]" sourceCaption="Vaalipiiri" count="15">
          <ranges>
            <range startItem="0">
              <i n="[Edustajat sekä annetut äänet].[Vaalipiiri].&amp;[AHV]" c="AHV"/>
              <i n="[Edustajat sekä annetut äänet].[Vaalipiiri].&amp;[ETS]" c="ETS"/>
              <i n="[Edustajat sekä annetut äänet].[Vaalipiiri].&amp;[HEL]" c="HEL"/>
              <i n="[Edustajat sekä annetut äänet].[Vaalipiiri].&amp;[HÄM]" c="HÄM"/>
              <i n="[Edustajat sekä annetut äänet].[Vaalipiiri].&amp;[KES]" c="KES"/>
              <i n="[Edustajat sekä annetut äänet].[Vaalipiiri].&amp;[KYM]" c="KYM"/>
              <i n="[Edustajat sekä annetut äänet].[Vaalipiiri].&amp;[LAP]" c="LAP"/>
              <i n="[Edustajat sekä annetut äänet].[Vaalipiiri].&amp;[OUL]" c="OUL"/>
              <i n="[Edustajat sekä annetut äänet].[Vaalipiiri].&amp;[PIR]" c="PIR"/>
              <i n="[Edustajat sekä annetut äänet].[Vaalipiiri].&amp;[POK]" c="POK"/>
              <i n="[Edustajat sekä annetut äänet].[Vaalipiiri].&amp;[POS]" c="POS"/>
              <i n="[Edustajat sekä annetut äänet].[Vaalipiiri].&amp;[SAT]" c="SAT"/>
              <i n="[Edustajat sekä annetut äänet].[Vaalipiiri].&amp;[UUS]" c="UUS"/>
              <i n="[Edustajat sekä annetut äänet].[Vaalipiiri].&amp;[VAA]" c="VAA"/>
              <i n="[Edustajat sekä annetut äänet].[Vaalipiiri].&amp;[VAR]" c="VAR"/>
            </range>
          </ranges>
        </level>
      </levels>
      <selections count="1">
        <selection n="[Edustajat sekä annetut äänet].[Vaalipiiri].[All]"/>
      </selections>
    </olap>
  </data>
  <extLst>
    <x:ext xmlns:x15="http://schemas.microsoft.com/office/spreadsheetml/2010/11/main" uri="{03082B11-2C62-411c-B77F-237D8FCFBE4C}">
      <x15:slicerCachePivotTables>
        <pivotTable tabId="4294967295" name="PivotChartTable7"/>
        <pivotTable tabId="4294967295" name="PivotChartTable5"/>
        <pivotTable tabId="4294967295" name="PivotChartTable1"/>
        <pivotTable tabId="4294967295" name="PivotChartTable2"/>
        <pivotTable tabId="4294967295" name="PivotChartTable3"/>
      </x15:slicerCachePivotTables>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Sukupuoli" sourceName="[Edustajat sekä annetut äänet].[Sukupuoli]">
  <pivotTables>
    <pivotTable tabId="16" name="PivotTable2"/>
    <pivotTable tabId="16" name="PivotTable4"/>
  </pivotTables>
  <data>
    <olap pivotCacheId="58">
      <levels count="2">
        <level uniqueName="[Edustajat sekä annetut äänet].[Sukupuoli].[(All)]" sourceCaption="(All)" count="0"/>
        <level uniqueName="[Edustajat sekä annetut äänet].[Sukupuoli].[Sukupuoli]" sourceCaption="Sukupuoli" count="2">
          <ranges>
            <range startItem="0">
              <i n="[Edustajat sekä annetut äänet].[Sukupuoli].&amp;[Mies]" c="Mies"/>
              <i n="[Edustajat sekä annetut äänet].[Sukupuoli].&amp;[Nainen]" c="Nainen"/>
            </range>
          </ranges>
        </level>
      </levels>
      <selections count="1">
        <selection n="[Edustajat sekä annetut äänet].[Sukupuoli].[All]"/>
      </selections>
    </olap>
  </data>
  <extLst>
    <x:ext xmlns:x15="http://schemas.microsoft.com/office/spreadsheetml/2010/11/main" uri="{03082B11-2C62-411c-B77F-237D8FCFBE4C}">
      <x15:slicerCachePivotTables>
        <pivotTable tabId="4294967295" name="PivotChartTable7"/>
        <pivotTable tabId="4294967295" name="PivotChartTable5"/>
        <pivotTable tabId="4294967295" name="PivotChartTable2"/>
        <pivotTable tabId="4294967295" name="PivotChartTable3"/>
      </x15:slicerCachePivotTables>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mc:Ignorable="x" name="Slicer_Ryhmä" sourceName="[Edustajat sekä annetut äänet].[Ryhmä]">
  <pivotTables>
    <pivotTable tabId="16" name="PivotTable2"/>
    <pivotTable tabId="16" name="PivotTable4"/>
  </pivotTables>
  <data>
    <olap pivotCacheId="58">
      <levels count="2">
        <level uniqueName="[Edustajat sekä annetut äänet].[Ryhmä].[(All)]" sourceCaption="(All)" count="0"/>
        <level uniqueName="[Edustajat sekä annetut äänet].[Ryhmä].[Ryhmä]" sourceCaption="Ryhmä" count="10">
          <ranges>
            <range startItem="0">
              <i n="[Edustajat sekä annetut äänet].[Ryhmä].&amp;[kd]" c="kd"/>
              <i n="[Edustajat sekä annetut äänet].[Ryhmä].&amp;[kesk]" c="kesk"/>
              <i n="[Edustajat sekä annetut äänet].[Ryhmä].&amp;[kok]" c="kok"/>
              <i n="[Edustajat sekä annetut äänet].[Ryhmä].&amp;[m11]" c="m11"/>
              <i n="[Edustajat sekä annetut äänet].[Ryhmä].&amp;[ps]" c="ps"/>
              <i n="[Edustajat sekä annetut äänet].[Ryhmä].&amp;[r]" c="r"/>
              <i n="[Edustajat sekä annetut äänet].[Ryhmä].&amp;[sd]" c="sd"/>
              <i n="[Edustajat sekä annetut äänet].[Ryhmä].&amp;[vas]" c="vas"/>
              <i n="[Edustajat sekä annetut äänet].[Ryhmä].&amp;[vihr]" c="vihr"/>
              <i n="[Edustajat sekä annetut äänet].[Ryhmä].&amp;[vr]" c="vr"/>
            </range>
          </ranges>
        </level>
      </levels>
      <selections count="1">
        <selection n="[Edustajat sekä annetut äänet].[Ryhmä].[All]"/>
      </selections>
    </olap>
  </data>
  <extLst>
    <x:ext xmlns:x15="http://schemas.microsoft.com/office/spreadsheetml/2010/11/main" uri="{03082B11-2C62-411c-B77F-237D8FCFBE4C}">
      <x15:slicerCachePivotTables>
        <pivotTable tabId="4294967295" name="PivotChartTable5"/>
        <pivotTable tabId="4294967295" name="PivotChartTable1"/>
        <pivotTable tabId="4294967295" name="PivotChartTable2"/>
      </x15:slicerCachePivotTables>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mc:Ignorable="x" name="Slicer_Hallitus_oppositioryhmä" sourceName="[Edustajat sekä annetut äänet].[Hallitus/oppositioryhmä]">
  <pivotTables>
    <pivotTable tabId="16" name="PivotTable2"/>
    <pivotTable tabId="16" name="PivotTable4"/>
  </pivotTables>
  <data>
    <olap pivotCacheId="58">
      <levels count="2">
        <level uniqueName="[Edustajat sekä annetut äänet].[Hallitus/oppositioryhmä].[(All)]" sourceCaption="(All)" count="0"/>
        <level uniqueName="[Edustajat sekä annetut äänet].[Hallitus/oppositioryhmä].[Hallitus/oppositioryhmä]" sourceCaption="Hallitus/oppositioryhmä" count="2">
          <ranges>
            <range startItem="0">
              <i n="[Edustajat sekä annetut äänet].[Hallitus/oppositioryhmä].&amp;[Hallitusryhmä]" c="Hallitusryhmä"/>
              <i n="[Edustajat sekä annetut äänet].[Hallitus/oppositioryhmä].&amp;[Oppositioryhmä]" c="Oppositioryhmä"/>
            </range>
          </ranges>
        </level>
      </levels>
      <selections count="1">
        <selection n="[Edustajat sekä annetut äänet].[Hallitus/oppositioryhmä].[All]"/>
      </selections>
    </olap>
  </data>
  <extLst>
    <x:ext xmlns:x15="http://schemas.microsoft.com/office/spreadsheetml/2010/11/main" uri="{03082B11-2C62-411c-B77F-237D8FCFBE4C}">
      <x15:slicerCachePivotTables>
        <pivotTable tabId="4294967295" name="PivotChartTable7"/>
        <pivotTable tabId="4294967295" name="PivotChartTable5"/>
        <pivotTable tabId="4294967295" name="PivotChartTable1"/>
        <pivotTable tabId="4294967295" name="PivotChartTable2"/>
        <pivotTable tabId="4294967295" name="PivotChartTable3"/>
      </x15:slicerCachePivotTables>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mc:Ignorable="x" name="Slicer_Edustajan_ääni" sourceName="[Edustajat sekä annetut äänet].[Edustajan ääni]">
  <pivotTables>
    <pivotTable tabId="16" name="PivotTable2"/>
    <pivotTable tabId="16" name="PivotTable4"/>
  </pivotTables>
  <data>
    <olap pivotCacheId="59">
      <levels count="2">
        <level uniqueName="[Edustajat sekä annetut äänet].[Edustajan ääni].[(All)]" sourceCaption="(All)" count="0"/>
        <level uniqueName="[Edustajat sekä annetut äänet].[Edustajan ääni].[Edustajan ääni]" sourceCaption="Edustajan ääni" count="5">
          <ranges>
            <range startItem="0">
              <i n="[Edustajat sekä annetut äänet].[Edustajan ääni].&amp;" c="(blank)"/>
              <i n="[Edustajat sekä annetut äänet].[Edustajan ääni].&amp;[Ei]" c="Ei"/>
              <i n="[Edustajat sekä annetut äänet].[Edustajan ääni].&amp;[Jaa]" c="Jaa"/>
              <i n="[Edustajat sekä annetut äänet].[Edustajan ääni].&amp;[Poissa]" c="Poissa"/>
              <i n="[Edustajat sekä annetut äänet].[Edustajan ääni].&amp;[Tyhjää]" c="Tyhjää"/>
            </range>
          </ranges>
        </level>
      </levels>
      <selections count="1">
        <selection n="[Edustajat sekä annetut äänet].[Edustajan ääni].[All]"/>
      </selections>
    </olap>
  </data>
  <extLst>
    <x:ext xmlns:x15="http://schemas.microsoft.com/office/spreadsheetml/2010/11/main" uri="{03082B11-2C62-411c-B77F-237D8FCFBE4C}">
      <x15:slicerCachePivotTables>
        <pivotTable tabId="4294967295" name="PivotChartTable1"/>
        <pivotTable tabId="4294967295" name="PivotChartTable7"/>
        <pivotTable tabId="4294967295" name="PivotChartTable5"/>
        <pivotTable tabId="4294967295" name="PivotChartTable3"/>
        <pivotTable tabId="4294967295" name="PivotChartTable2"/>
      </x15:slicerCachePivotTables>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Kotikunta" cache="Slicer_Kotikunta" caption="Kotikunta" level="1" style="SlicerStyleDark2" rowHeight="234950"/>
  <slicer name="Syntymävuosikymmen" cache="Slicer_Syntymävuosikymmen" caption="Syntymävuosikymmen" columnCount="2" level="1" style="SlicerStyleDark2" rowHeight="234950"/>
  <slicer name="Vaalipiiri" cache="Slicer_Vaalipiiri" caption="Vaalipiiri" columnCount="3" level="1" style="SlicerStyleDark2" rowHeight="234950"/>
  <slicer name="Sukupuoli" cache="Slicer_Sukupuoli" caption="Sukupuoli" level="1" style="SlicerStyleDark2" rowHeight="234950"/>
  <slicer name="Ryhmä" cache="Slicer_Ryhmä" caption="Ryhmä" columnCount="2" level="1" style="SlicerStyleDark2" rowHeight="234950"/>
  <slicer name="Hallitus/oppositioryhmä" cache="Slicer_Hallitus_oppositioryhmä" caption="Hallitus/oppositioryhmä" level="1" style="SlicerStyleDark2" rowHeight="234950"/>
  <slicer name="Edustajan ääni" cache="Slicer_Edustajan_ääni" caption="Edustajan ääni *" columnCount="3" level="1" style="SlicerStyleDark2" rowHeight="234950"/>
</slicers>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10" name="Parametrit" displayName="Parametrit" ref="A2:A3" totalsRowShown="0" dataDxfId="5" dataCellStyle="Normal">
  <autoFilter ref="A2:A3"/>
  <tableColumns count="1">
    <tableColumn id="1" name="Polku" dataDxfId="4" dataCellStyle="Normal"/>
  </tableColumns>
  <tableStyleInfo name="TableStyleMedium3" showFirstColumn="0" showLastColumn="0" showRowStripes="1" showColumnStripes="0"/>
</table>
</file>

<file path=xl/tables/table2.xml><?xml version="1.0" encoding="utf-8"?>
<table xmlns="http://schemas.openxmlformats.org/spreadsheetml/2006/main" id="12" name="Äänestyksen_tiedot" displayName="Äänestyksen_tiedot" ref="A6:A10" tableType="queryTable" totalsRowShown="0" headerRowDxfId="3" dataDxfId="2">
  <autoFilter ref="A6:A10"/>
  <tableColumns count="1">
    <tableColumn id="2" uniqueName="2" name="Äänestyksen tiedot" queryTableFieldId="1" dataDxfId="1"/>
  </tableColumns>
  <tableStyleInfo name="TableStyleQueryResult" showFirstColumn="0" showLastColumn="0" showRowStripes="1" showColumnStripes="0"/>
</table>
</file>

<file path=xl/tables/table3.xml><?xml version="1.0" encoding="utf-8"?>
<table xmlns="http://schemas.openxmlformats.org/spreadsheetml/2006/main" id="4" name="Edustajat" displayName="Edustajat" ref="A10:C219" totalsRowShown="0">
  <autoFilter ref="A10:C219"/>
  <tableColumns count="3">
    <tableColumn id="1" name="Edustajan nimi Wikipedian kansanedustajalistalla"/>
    <tableColumn id="2" name="Edustajan nimi täysistuntojen äänestystuloksissa"/>
    <tableColumn id="3" name="Sukupuoli"/>
  </tableColumns>
  <tableStyleInfo name="TableStyleMedium2" showFirstColumn="0" showLastColumn="0" showRowStripes="1" showColumnStripes="0"/>
</table>
</file>

<file path=xl/tables/table4.xml><?xml version="1.0" encoding="utf-8"?>
<table xmlns="http://schemas.openxmlformats.org/spreadsheetml/2006/main" id="5" name="Eduskuntaryhmät" displayName="Eduskuntaryhmät" ref="H10:J20" totalsRowShown="0">
  <autoFilter ref="H10:J20"/>
  <tableColumns count="3">
    <tableColumn id="1" name="Ryhmätunnus"/>
    <tableColumn id="2" name="Eduskuntaryhmä"/>
    <tableColumn id="3" name="Hallitus/oppositioryhmä"/>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7" Type="http://schemas.openxmlformats.org/officeDocument/2006/relationships/comments" Target="../comments1.xml"/><Relationship Id="rId2" Type="http://schemas.openxmlformats.org/officeDocument/2006/relationships/hyperlink" Target="http://fi.wikipedia.org/wiki/Luettelo_vaalikauden_2011%E2%80%932015_kansanedustajista" TargetMode="External"/><Relationship Id="rId1" Type="http://schemas.openxmlformats.org/officeDocument/2006/relationships/hyperlink" Target="http://fi.wikipedia.org/wiki/Luettelo_vaalikauden_2011%E2%80%932015_kansanedustajista" TargetMode="External"/><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ivotTable" Target="../pivotTables/pivotTable7.xml"/><Relationship Id="rId1" Type="http://schemas.openxmlformats.org/officeDocument/2006/relationships/pivotTable" Target="../pivotTables/pivotTable6.xml"/><Relationship Id="rId5" Type="http://schemas.microsoft.com/office/2007/relationships/slicer" Target="../slicers/slicer1.xml"/><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A13"/>
  <sheetViews>
    <sheetView showGridLines="0" tabSelected="1" workbookViewId="0"/>
  </sheetViews>
  <sheetFormatPr defaultRowHeight="14.4" x14ac:dyDescent="0.3"/>
  <cols>
    <col min="1" max="1" width="73.77734375" customWidth="1"/>
    <col min="2" max="2" width="35.33203125" customWidth="1"/>
    <col min="3" max="3" width="10.77734375" bestFit="1" customWidth="1"/>
    <col min="4" max="4" width="26" bestFit="1" customWidth="1"/>
    <col min="5" max="5" width="10.77734375" bestFit="1" customWidth="1"/>
  </cols>
  <sheetData>
    <row r="1" spans="1:1" ht="207.6" customHeight="1" x14ac:dyDescent="0.3"/>
    <row r="2" spans="1:1" x14ac:dyDescent="0.3">
      <c r="A2" t="s">
        <v>4</v>
      </c>
    </row>
    <row r="3" spans="1:1" x14ac:dyDescent="0.3">
      <c r="A3" s="2" t="s">
        <v>258</v>
      </c>
    </row>
    <row r="6" spans="1:1" x14ac:dyDescent="0.3">
      <c r="A6" s="1" t="s">
        <v>204</v>
      </c>
    </row>
    <row r="7" spans="1:1" ht="28.8" x14ac:dyDescent="0.3">
      <c r="A7" s="3" t="s">
        <v>259</v>
      </c>
    </row>
    <row r="8" spans="1:1" x14ac:dyDescent="0.3">
      <c r="A8" s="3" t="s">
        <v>260</v>
      </c>
    </row>
    <row r="9" spans="1:1" x14ac:dyDescent="0.3">
      <c r="A9" s="3" t="s">
        <v>261</v>
      </c>
    </row>
    <row r="10" spans="1:1" x14ac:dyDescent="0.3">
      <c r="A10" s="3" t="s">
        <v>205</v>
      </c>
    </row>
    <row r="13" spans="1:1" x14ac:dyDescent="0.3">
      <c r="A13" t="s">
        <v>256</v>
      </c>
    </row>
  </sheetData>
  <pageMargins left="0.7" right="0.7" top="0.75" bottom="0.75" header="0.3" footer="0.3"/>
  <pageSetup paperSize="9" orientation="portrait" r:id="rId1"/>
  <drawing r:id="rId2"/>
  <tableParts count="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8"/>
  </sheetPr>
  <dimension ref="A1:J219"/>
  <sheetViews>
    <sheetView showGridLines="0" workbookViewId="0">
      <selection sqref="A1:A8"/>
    </sheetView>
  </sheetViews>
  <sheetFormatPr defaultRowHeight="14.4" x14ac:dyDescent="0.3"/>
  <cols>
    <col min="1" max="1" width="22.33203125" customWidth="1"/>
    <col min="2" max="2" width="22.44140625" customWidth="1"/>
    <col min="3" max="3" width="13.77734375" customWidth="1"/>
    <col min="4" max="6" width="11.5546875" customWidth="1"/>
    <col min="8" max="8" width="18.88671875" bestFit="1" customWidth="1"/>
    <col min="9" max="10" width="36.21875" bestFit="1" customWidth="1"/>
    <col min="11" max="11" width="23.21875" customWidth="1"/>
  </cols>
  <sheetData>
    <row r="1" spans="1:10" x14ac:dyDescent="0.3">
      <c r="A1" t="s">
        <v>262</v>
      </c>
    </row>
    <row r="2" spans="1:10" x14ac:dyDescent="0.3">
      <c r="A2" t="s">
        <v>267</v>
      </c>
    </row>
    <row r="3" spans="1:10" x14ac:dyDescent="0.3">
      <c r="A3" t="s">
        <v>265</v>
      </c>
    </row>
    <row r="4" spans="1:10" x14ac:dyDescent="0.3">
      <c r="A4" t="s">
        <v>253</v>
      </c>
    </row>
    <row r="5" spans="1:10" x14ac:dyDescent="0.3">
      <c r="A5" s="5" t="s">
        <v>254</v>
      </c>
    </row>
    <row r="6" spans="1:10" x14ac:dyDescent="0.3">
      <c r="A6" t="s">
        <v>257</v>
      </c>
      <c r="B6" s="5"/>
    </row>
    <row r="7" spans="1:10" x14ac:dyDescent="0.3">
      <c r="A7" t="s">
        <v>255</v>
      </c>
      <c r="B7" s="5"/>
      <c r="D7" s="5"/>
      <c r="E7" s="5"/>
      <c r="F7" s="5"/>
    </row>
    <row r="8" spans="1:10" x14ac:dyDescent="0.3">
      <c r="A8" t="s">
        <v>266</v>
      </c>
      <c r="B8" s="5"/>
      <c r="D8" s="5"/>
      <c r="E8" s="5"/>
      <c r="F8" s="5"/>
    </row>
    <row r="9" spans="1:10" x14ac:dyDescent="0.3">
      <c r="B9" s="5"/>
    </row>
    <row r="10" spans="1:10" x14ac:dyDescent="0.3">
      <c r="A10" s="5" t="s">
        <v>221</v>
      </c>
      <c r="B10" t="s">
        <v>222</v>
      </c>
      <c r="C10" t="s">
        <v>0</v>
      </c>
      <c r="H10" t="s">
        <v>234</v>
      </c>
      <c r="I10" t="s">
        <v>233</v>
      </c>
      <c r="J10" t="s">
        <v>245</v>
      </c>
    </row>
    <row r="11" spans="1:10" x14ac:dyDescent="0.3">
      <c r="A11" t="s">
        <v>191</v>
      </c>
      <c r="B11" t="s">
        <v>191</v>
      </c>
      <c r="C11" t="s">
        <v>218</v>
      </c>
      <c r="H11" t="s">
        <v>223</v>
      </c>
      <c r="I11" t="s">
        <v>235</v>
      </c>
      <c r="J11" t="s">
        <v>246</v>
      </c>
    </row>
    <row r="12" spans="1:10" x14ac:dyDescent="0.3">
      <c r="A12" t="s">
        <v>33</v>
      </c>
      <c r="B12" t="s">
        <v>33</v>
      </c>
      <c r="C12" t="s">
        <v>217</v>
      </c>
      <c r="H12" t="s">
        <v>224</v>
      </c>
      <c r="I12" t="s">
        <v>237</v>
      </c>
      <c r="J12" t="s">
        <v>247</v>
      </c>
    </row>
    <row r="13" spans="1:10" x14ac:dyDescent="0.3">
      <c r="A13" t="s">
        <v>184</v>
      </c>
      <c r="B13" t="s">
        <v>184</v>
      </c>
      <c r="C13" t="s">
        <v>218</v>
      </c>
      <c r="H13" t="s">
        <v>225</v>
      </c>
      <c r="I13" t="s">
        <v>238</v>
      </c>
      <c r="J13" t="s">
        <v>246</v>
      </c>
    </row>
    <row r="14" spans="1:10" x14ac:dyDescent="0.3">
      <c r="A14" t="s">
        <v>29</v>
      </c>
      <c r="B14" t="s">
        <v>29</v>
      </c>
      <c r="C14" t="s">
        <v>218</v>
      </c>
      <c r="H14" t="s">
        <v>226</v>
      </c>
      <c r="I14" t="s">
        <v>236</v>
      </c>
      <c r="J14" t="s">
        <v>246</v>
      </c>
    </row>
    <row r="15" spans="1:10" x14ac:dyDescent="0.3">
      <c r="A15" t="s">
        <v>56</v>
      </c>
      <c r="B15" t="s">
        <v>56</v>
      </c>
      <c r="C15" t="s">
        <v>217</v>
      </c>
      <c r="H15" t="s">
        <v>227</v>
      </c>
      <c r="I15" t="s">
        <v>240</v>
      </c>
      <c r="J15" t="s">
        <v>247</v>
      </c>
    </row>
    <row r="16" spans="1:10" x14ac:dyDescent="0.3">
      <c r="A16" t="s">
        <v>83</v>
      </c>
      <c r="B16" t="s">
        <v>83</v>
      </c>
      <c r="C16" t="s">
        <v>217</v>
      </c>
      <c r="H16" t="s">
        <v>228</v>
      </c>
      <c r="I16" t="s">
        <v>241</v>
      </c>
      <c r="J16" t="s">
        <v>247</v>
      </c>
    </row>
    <row r="17" spans="1:10" x14ac:dyDescent="0.3">
      <c r="A17" t="s">
        <v>8</v>
      </c>
      <c r="B17" t="s">
        <v>8</v>
      </c>
      <c r="C17" t="s">
        <v>218</v>
      </c>
      <c r="H17" t="s">
        <v>229</v>
      </c>
      <c r="I17" t="s">
        <v>239</v>
      </c>
      <c r="J17" t="s">
        <v>247</v>
      </c>
    </row>
    <row r="18" spans="1:10" x14ac:dyDescent="0.3">
      <c r="A18" t="s">
        <v>127</v>
      </c>
      <c r="B18" t="s">
        <v>127</v>
      </c>
      <c r="C18" t="s">
        <v>217</v>
      </c>
      <c r="H18" t="s">
        <v>230</v>
      </c>
      <c r="I18" t="s">
        <v>242</v>
      </c>
      <c r="J18" t="s">
        <v>247</v>
      </c>
    </row>
    <row r="19" spans="1:10" x14ac:dyDescent="0.3">
      <c r="A19" t="s">
        <v>160</v>
      </c>
      <c r="B19" t="s">
        <v>160</v>
      </c>
      <c r="C19" t="s">
        <v>217</v>
      </c>
      <c r="H19" t="s">
        <v>231</v>
      </c>
      <c r="I19" t="s">
        <v>243</v>
      </c>
      <c r="J19" t="s">
        <v>246</v>
      </c>
    </row>
    <row r="20" spans="1:10" x14ac:dyDescent="0.3">
      <c r="A20" t="s">
        <v>145</v>
      </c>
      <c r="B20" t="s">
        <v>145</v>
      </c>
      <c r="C20" t="s">
        <v>218</v>
      </c>
      <c r="H20" t="s">
        <v>232</v>
      </c>
      <c r="I20" t="s">
        <v>244</v>
      </c>
      <c r="J20" t="s">
        <v>247</v>
      </c>
    </row>
    <row r="21" spans="1:10" x14ac:dyDescent="0.3">
      <c r="A21" t="s">
        <v>13</v>
      </c>
      <c r="B21" t="s">
        <v>13</v>
      </c>
      <c r="C21" t="s">
        <v>218</v>
      </c>
    </row>
    <row r="22" spans="1:10" x14ac:dyDescent="0.3">
      <c r="A22" t="s">
        <v>159</v>
      </c>
      <c r="B22" t="s">
        <v>159</v>
      </c>
      <c r="C22" t="s">
        <v>217</v>
      </c>
    </row>
    <row r="23" spans="1:10" x14ac:dyDescent="0.3">
      <c r="A23" t="s">
        <v>175</v>
      </c>
      <c r="B23" t="s">
        <v>175</v>
      </c>
      <c r="C23" t="s">
        <v>217</v>
      </c>
    </row>
    <row r="24" spans="1:10" x14ac:dyDescent="0.3">
      <c r="A24" t="s">
        <v>136</v>
      </c>
      <c r="B24" t="s">
        <v>136</v>
      </c>
      <c r="C24" t="s">
        <v>217</v>
      </c>
    </row>
    <row r="25" spans="1:10" x14ac:dyDescent="0.3">
      <c r="A25" t="s">
        <v>23</v>
      </c>
      <c r="B25" t="s">
        <v>23</v>
      </c>
      <c r="C25" t="s">
        <v>217</v>
      </c>
    </row>
    <row r="26" spans="1:10" x14ac:dyDescent="0.3">
      <c r="A26" t="s">
        <v>75</v>
      </c>
      <c r="B26" t="s">
        <v>75</v>
      </c>
      <c r="C26" t="s">
        <v>217</v>
      </c>
    </row>
    <row r="27" spans="1:10" x14ac:dyDescent="0.3">
      <c r="A27" t="s">
        <v>116</v>
      </c>
      <c r="B27" t="s">
        <v>116</v>
      </c>
      <c r="C27" t="s">
        <v>217</v>
      </c>
    </row>
    <row r="28" spans="1:10" x14ac:dyDescent="0.3">
      <c r="A28" t="s">
        <v>21</v>
      </c>
      <c r="B28" t="s">
        <v>21</v>
      </c>
      <c r="C28" t="s">
        <v>218</v>
      </c>
    </row>
    <row r="29" spans="1:10" x14ac:dyDescent="0.3">
      <c r="A29" t="s">
        <v>37</v>
      </c>
      <c r="B29" t="s">
        <v>37</v>
      </c>
      <c r="C29" t="s">
        <v>218</v>
      </c>
    </row>
    <row r="30" spans="1:10" x14ac:dyDescent="0.3">
      <c r="A30" t="s">
        <v>79</v>
      </c>
      <c r="B30" t="s">
        <v>79</v>
      </c>
      <c r="C30" t="s">
        <v>217</v>
      </c>
    </row>
    <row r="31" spans="1:10" x14ac:dyDescent="0.3">
      <c r="A31" t="s">
        <v>139</v>
      </c>
      <c r="B31" t="s">
        <v>139</v>
      </c>
      <c r="C31" t="s">
        <v>217</v>
      </c>
    </row>
    <row r="32" spans="1:10" x14ac:dyDescent="0.3">
      <c r="A32" t="s">
        <v>209</v>
      </c>
      <c r="B32" t="s">
        <v>209</v>
      </c>
      <c r="C32" t="s">
        <v>217</v>
      </c>
    </row>
    <row r="33" spans="1:3" x14ac:dyDescent="0.3">
      <c r="A33" t="s">
        <v>210</v>
      </c>
      <c r="B33" t="s">
        <v>210</v>
      </c>
      <c r="C33" t="s">
        <v>217</v>
      </c>
    </row>
    <row r="34" spans="1:3" x14ac:dyDescent="0.3">
      <c r="A34" t="s">
        <v>143</v>
      </c>
      <c r="B34" t="s">
        <v>143</v>
      </c>
      <c r="C34" t="s">
        <v>217</v>
      </c>
    </row>
    <row r="35" spans="1:3" x14ac:dyDescent="0.3">
      <c r="A35" t="s">
        <v>211</v>
      </c>
      <c r="B35" t="s">
        <v>211</v>
      </c>
      <c r="C35" t="s">
        <v>218</v>
      </c>
    </row>
    <row r="36" spans="1:3" x14ac:dyDescent="0.3">
      <c r="A36" t="s">
        <v>53</v>
      </c>
      <c r="B36" t="s">
        <v>53</v>
      </c>
      <c r="C36" t="s">
        <v>217</v>
      </c>
    </row>
    <row r="37" spans="1:3" x14ac:dyDescent="0.3">
      <c r="A37" t="s">
        <v>220</v>
      </c>
      <c r="B37" t="s">
        <v>197</v>
      </c>
      <c r="C37" t="s">
        <v>217</v>
      </c>
    </row>
    <row r="38" spans="1:3" x14ac:dyDescent="0.3">
      <c r="A38" t="s">
        <v>65</v>
      </c>
      <c r="B38" t="s">
        <v>65</v>
      </c>
      <c r="C38" t="s">
        <v>217</v>
      </c>
    </row>
    <row r="39" spans="1:3" x14ac:dyDescent="0.3">
      <c r="A39" t="s">
        <v>106</v>
      </c>
      <c r="B39" t="s">
        <v>106</v>
      </c>
      <c r="C39" t="s">
        <v>218</v>
      </c>
    </row>
    <row r="40" spans="1:3" x14ac:dyDescent="0.3">
      <c r="A40" t="s">
        <v>27</v>
      </c>
      <c r="B40" t="s">
        <v>27</v>
      </c>
      <c r="C40" t="s">
        <v>217</v>
      </c>
    </row>
    <row r="41" spans="1:3" x14ac:dyDescent="0.3">
      <c r="A41" t="s">
        <v>11</v>
      </c>
      <c r="B41" t="s">
        <v>11</v>
      </c>
      <c r="C41" t="s">
        <v>217</v>
      </c>
    </row>
    <row r="42" spans="1:3" x14ac:dyDescent="0.3">
      <c r="A42" t="s">
        <v>78</v>
      </c>
      <c r="B42" t="s">
        <v>78</v>
      </c>
      <c r="C42" t="s">
        <v>217</v>
      </c>
    </row>
    <row r="43" spans="1:3" x14ac:dyDescent="0.3">
      <c r="A43" t="s">
        <v>149</v>
      </c>
      <c r="B43" t="s">
        <v>149</v>
      </c>
      <c r="C43" t="s">
        <v>217</v>
      </c>
    </row>
    <row r="44" spans="1:3" x14ac:dyDescent="0.3">
      <c r="A44" t="s">
        <v>20</v>
      </c>
      <c r="B44" t="s">
        <v>20</v>
      </c>
      <c r="C44" t="s">
        <v>218</v>
      </c>
    </row>
    <row r="45" spans="1:3" x14ac:dyDescent="0.3">
      <c r="A45" t="s">
        <v>193</v>
      </c>
      <c r="B45" t="s">
        <v>193</v>
      </c>
      <c r="C45" t="s">
        <v>218</v>
      </c>
    </row>
    <row r="46" spans="1:3" x14ac:dyDescent="0.3">
      <c r="A46" t="s">
        <v>84</v>
      </c>
      <c r="B46" t="s">
        <v>84</v>
      </c>
      <c r="C46" t="s">
        <v>218</v>
      </c>
    </row>
    <row r="47" spans="1:3" x14ac:dyDescent="0.3">
      <c r="A47" t="s">
        <v>9</v>
      </c>
      <c r="B47" t="s">
        <v>9</v>
      </c>
      <c r="C47" t="s">
        <v>217</v>
      </c>
    </row>
    <row r="48" spans="1:3" x14ac:dyDescent="0.3">
      <c r="A48" t="s">
        <v>181</v>
      </c>
      <c r="B48" t="s">
        <v>181</v>
      </c>
      <c r="C48" t="s">
        <v>217</v>
      </c>
    </row>
    <row r="49" spans="1:3" x14ac:dyDescent="0.3">
      <c r="A49" t="s">
        <v>5</v>
      </c>
      <c r="B49" t="s">
        <v>5</v>
      </c>
      <c r="C49" t="s">
        <v>217</v>
      </c>
    </row>
    <row r="50" spans="1:3" x14ac:dyDescent="0.3">
      <c r="A50" t="s">
        <v>6</v>
      </c>
      <c r="B50" t="s">
        <v>6</v>
      </c>
      <c r="C50" t="s">
        <v>218</v>
      </c>
    </row>
    <row r="51" spans="1:3" x14ac:dyDescent="0.3">
      <c r="A51" t="s">
        <v>7</v>
      </c>
      <c r="B51" t="s">
        <v>7</v>
      </c>
      <c r="C51" t="s">
        <v>217</v>
      </c>
    </row>
    <row r="52" spans="1:3" x14ac:dyDescent="0.3">
      <c r="A52" t="s">
        <v>10</v>
      </c>
      <c r="B52" t="s">
        <v>10</v>
      </c>
      <c r="C52" t="s">
        <v>217</v>
      </c>
    </row>
    <row r="53" spans="1:3" x14ac:dyDescent="0.3">
      <c r="A53" t="s">
        <v>12</v>
      </c>
      <c r="B53" t="s">
        <v>12</v>
      </c>
      <c r="C53" t="s">
        <v>217</v>
      </c>
    </row>
    <row r="54" spans="1:3" x14ac:dyDescent="0.3">
      <c r="A54" t="s">
        <v>14</v>
      </c>
      <c r="B54" t="s">
        <v>14</v>
      </c>
      <c r="C54" t="s">
        <v>217</v>
      </c>
    </row>
    <row r="55" spans="1:3" x14ac:dyDescent="0.3">
      <c r="A55" t="s">
        <v>15</v>
      </c>
      <c r="B55" t="s">
        <v>15</v>
      </c>
      <c r="C55" t="s">
        <v>217</v>
      </c>
    </row>
    <row r="56" spans="1:3" x14ac:dyDescent="0.3">
      <c r="A56" t="s">
        <v>16</v>
      </c>
      <c r="B56" t="s">
        <v>16</v>
      </c>
      <c r="C56" t="s">
        <v>217</v>
      </c>
    </row>
    <row r="57" spans="1:3" x14ac:dyDescent="0.3">
      <c r="A57" t="s">
        <v>219</v>
      </c>
      <c r="B57" t="s">
        <v>17</v>
      </c>
      <c r="C57" t="s">
        <v>218</v>
      </c>
    </row>
    <row r="58" spans="1:3" x14ac:dyDescent="0.3">
      <c r="A58" t="s">
        <v>18</v>
      </c>
      <c r="B58" t="s">
        <v>18</v>
      </c>
      <c r="C58" t="s">
        <v>218</v>
      </c>
    </row>
    <row r="59" spans="1:3" x14ac:dyDescent="0.3">
      <c r="A59" t="s">
        <v>19</v>
      </c>
      <c r="B59" t="s">
        <v>19</v>
      </c>
      <c r="C59" t="s">
        <v>218</v>
      </c>
    </row>
    <row r="60" spans="1:3" x14ac:dyDescent="0.3">
      <c r="A60" t="s">
        <v>22</v>
      </c>
      <c r="B60" t="s">
        <v>22</v>
      </c>
      <c r="C60" t="s">
        <v>218</v>
      </c>
    </row>
    <row r="61" spans="1:3" x14ac:dyDescent="0.3">
      <c r="A61" t="s">
        <v>206</v>
      </c>
      <c r="B61" t="s">
        <v>24</v>
      </c>
      <c r="C61" t="s">
        <v>218</v>
      </c>
    </row>
    <row r="62" spans="1:3" x14ac:dyDescent="0.3">
      <c r="A62" t="s">
        <v>25</v>
      </c>
      <c r="B62" t="s">
        <v>25</v>
      </c>
      <c r="C62" t="s">
        <v>217</v>
      </c>
    </row>
    <row r="63" spans="1:3" x14ac:dyDescent="0.3">
      <c r="A63" t="s">
        <v>26</v>
      </c>
      <c r="B63" t="s">
        <v>26</v>
      </c>
      <c r="C63" t="s">
        <v>218</v>
      </c>
    </row>
    <row r="64" spans="1:3" x14ac:dyDescent="0.3">
      <c r="A64" t="s">
        <v>28</v>
      </c>
      <c r="B64" t="s">
        <v>28</v>
      </c>
      <c r="C64" t="s">
        <v>217</v>
      </c>
    </row>
    <row r="65" spans="1:3" x14ac:dyDescent="0.3">
      <c r="A65" t="s">
        <v>207</v>
      </c>
      <c r="B65" t="s">
        <v>207</v>
      </c>
      <c r="C65" t="s">
        <v>217</v>
      </c>
    </row>
    <row r="66" spans="1:3" x14ac:dyDescent="0.3">
      <c r="A66" t="s">
        <v>30</v>
      </c>
      <c r="B66" t="s">
        <v>30</v>
      </c>
      <c r="C66" t="s">
        <v>217</v>
      </c>
    </row>
    <row r="67" spans="1:3" x14ac:dyDescent="0.3">
      <c r="A67" t="s">
        <v>31</v>
      </c>
      <c r="B67" t="s">
        <v>31</v>
      </c>
      <c r="C67" t="s">
        <v>217</v>
      </c>
    </row>
    <row r="68" spans="1:3" x14ac:dyDescent="0.3">
      <c r="A68" t="s">
        <v>32</v>
      </c>
      <c r="B68" t="s">
        <v>32</v>
      </c>
      <c r="C68" t="s">
        <v>217</v>
      </c>
    </row>
    <row r="69" spans="1:3" x14ac:dyDescent="0.3">
      <c r="A69" t="s">
        <v>208</v>
      </c>
      <c r="B69" t="s">
        <v>208</v>
      </c>
      <c r="C69" t="s">
        <v>217</v>
      </c>
    </row>
    <row r="70" spans="1:3" x14ac:dyDescent="0.3">
      <c r="A70" t="s">
        <v>34</v>
      </c>
      <c r="B70" t="s">
        <v>34</v>
      </c>
      <c r="C70" t="s">
        <v>218</v>
      </c>
    </row>
    <row r="71" spans="1:3" x14ac:dyDescent="0.3">
      <c r="A71" t="s">
        <v>35</v>
      </c>
      <c r="B71" t="s">
        <v>35</v>
      </c>
      <c r="C71" t="s">
        <v>218</v>
      </c>
    </row>
    <row r="72" spans="1:3" x14ac:dyDescent="0.3">
      <c r="A72" t="s">
        <v>36</v>
      </c>
      <c r="B72" t="s">
        <v>36</v>
      </c>
      <c r="C72" t="s">
        <v>217</v>
      </c>
    </row>
    <row r="73" spans="1:3" x14ac:dyDescent="0.3">
      <c r="A73" t="s">
        <v>38</v>
      </c>
      <c r="B73" t="s">
        <v>38</v>
      </c>
      <c r="C73" t="s">
        <v>217</v>
      </c>
    </row>
    <row r="74" spans="1:3" x14ac:dyDescent="0.3">
      <c r="A74" t="s">
        <v>39</v>
      </c>
      <c r="B74" t="s">
        <v>39</v>
      </c>
      <c r="C74" t="s">
        <v>218</v>
      </c>
    </row>
    <row r="75" spans="1:3" x14ac:dyDescent="0.3">
      <c r="A75" t="s">
        <v>40</v>
      </c>
      <c r="B75" t="s">
        <v>40</v>
      </c>
      <c r="C75" t="s">
        <v>218</v>
      </c>
    </row>
    <row r="76" spans="1:3" x14ac:dyDescent="0.3">
      <c r="A76" t="s">
        <v>41</v>
      </c>
      <c r="B76" t="s">
        <v>41</v>
      </c>
      <c r="C76" t="s">
        <v>217</v>
      </c>
    </row>
    <row r="77" spans="1:3" x14ac:dyDescent="0.3">
      <c r="A77" t="s">
        <v>42</v>
      </c>
      <c r="B77" t="s">
        <v>42</v>
      </c>
      <c r="C77" t="s">
        <v>217</v>
      </c>
    </row>
    <row r="78" spans="1:3" x14ac:dyDescent="0.3">
      <c r="A78" t="s">
        <v>43</v>
      </c>
      <c r="B78" t="s">
        <v>43</v>
      </c>
      <c r="C78" t="s">
        <v>217</v>
      </c>
    </row>
    <row r="79" spans="1:3" x14ac:dyDescent="0.3">
      <c r="A79" t="s">
        <v>44</v>
      </c>
      <c r="B79" t="s">
        <v>44</v>
      </c>
      <c r="C79" t="s">
        <v>217</v>
      </c>
    </row>
    <row r="80" spans="1:3" x14ac:dyDescent="0.3">
      <c r="A80" t="s">
        <v>45</v>
      </c>
      <c r="B80" t="s">
        <v>45</v>
      </c>
      <c r="C80" t="s">
        <v>217</v>
      </c>
    </row>
    <row r="81" spans="1:3" x14ac:dyDescent="0.3">
      <c r="A81" t="s">
        <v>46</v>
      </c>
      <c r="B81" t="s">
        <v>46</v>
      </c>
      <c r="C81" t="s">
        <v>217</v>
      </c>
    </row>
    <row r="82" spans="1:3" x14ac:dyDescent="0.3">
      <c r="A82" t="s">
        <v>47</v>
      </c>
      <c r="B82" t="s">
        <v>47</v>
      </c>
      <c r="C82" t="s">
        <v>217</v>
      </c>
    </row>
    <row r="83" spans="1:3" x14ac:dyDescent="0.3">
      <c r="A83" t="s">
        <v>48</v>
      </c>
      <c r="B83" t="s">
        <v>48</v>
      </c>
      <c r="C83" t="s">
        <v>218</v>
      </c>
    </row>
    <row r="84" spans="1:3" x14ac:dyDescent="0.3">
      <c r="A84" t="s">
        <v>49</v>
      </c>
      <c r="B84" t="s">
        <v>49</v>
      </c>
      <c r="C84" t="s">
        <v>218</v>
      </c>
    </row>
    <row r="85" spans="1:3" x14ac:dyDescent="0.3">
      <c r="A85" t="s">
        <v>50</v>
      </c>
      <c r="B85" t="s">
        <v>50</v>
      </c>
      <c r="C85" t="s">
        <v>217</v>
      </c>
    </row>
    <row r="86" spans="1:3" x14ac:dyDescent="0.3">
      <c r="A86" t="s">
        <v>51</v>
      </c>
      <c r="B86" t="s">
        <v>51</v>
      </c>
      <c r="C86" t="s">
        <v>217</v>
      </c>
    </row>
    <row r="87" spans="1:3" x14ac:dyDescent="0.3">
      <c r="A87" t="s">
        <v>52</v>
      </c>
      <c r="B87" t="s">
        <v>52</v>
      </c>
      <c r="C87" t="s">
        <v>217</v>
      </c>
    </row>
    <row r="88" spans="1:3" x14ac:dyDescent="0.3">
      <c r="A88" t="s">
        <v>54</v>
      </c>
      <c r="B88" t="s">
        <v>54</v>
      </c>
      <c r="C88" t="s">
        <v>217</v>
      </c>
    </row>
    <row r="89" spans="1:3" x14ac:dyDescent="0.3">
      <c r="A89" t="s">
        <v>55</v>
      </c>
      <c r="B89" t="s">
        <v>55</v>
      </c>
      <c r="C89" t="s">
        <v>218</v>
      </c>
    </row>
    <row r="90" spans="1:3" x14ac:dyDescent="0.3">
      <c r="A90" t="s">
        <v>57</v>
      </c>
      <c r="B90" t="s">
        <v>57</v>
      </c>
      <c r="C90" t="s">
        <v>217</v>
      </c>
    </row>
    <row r="91" spans="1:3" x14ac:dyDescent="0.3">
      <c r="A91" t="s">
        <v>58</v>
      </c>
      <c r="B91" t="s">
        <v>58</v>
      </c>
      <c r="C91" t="s">
        <v>218</v>
      </c>
    </row>
    <row r="92" spans="1:3" x14ac:dyDescent="0.3">
      <c r="A92" t="s">
        <v>59</v>
      </c>
      <c r="B92" t="s">
        <v>59</v>
      </c>
      <c r="C92" t="s">
        <v>217</v>
      </c>
    </row>
    <row r="93" spans="1:3" x14ac:dyDescent="0.3">
      <c r="A93" t="s">
        <v>60</v>
      </c>
      <c r="B93" t="s">
        <v>60</v>
      </c>
      <c r="C93" t="s">
        <v>218</v>
      </c>
    </row>
    <row r="94" spans="1:3" x14ac:dyDescent="0.3">
      <c r="A94" t="s">
        <v>61</v>
      </c>
      <c r="B94" t="s">
        <v>61</v>
      </c>
      <c r="C94" t="s">
        <v>218</v>
      </c>
    </row>
    <row r="95" spans="1:3" x14ac:dyDescent="0.3">
      <c r="A95" t="s">
        <v>62</v>
      </c>
      <c r="B95" t="s">
        <v>62</v>
      </c>
      <c r="C95" t="s">
        <v>217</v>
      </c>
    </row>
    <row r="96" spans="1:3" x14ac:dyDescent="0.3">
      <c r="A96" t="s">
        <v>63</v>
      </c>
      <c r="B96" t="s">
        <v>63</v>
      </c>
      <c r="C96" t="s">
        <v>218</v>
      </c>
    </row>
    <row r="97" spans="1:3" x14ac:dyDescent="0.3">
      <c r="A97" t="s">
        <v>64</v>
      </c>
      <c r="B97" t="s">
        <v>64</v>
      </c>
      <c r="C97" t="s">
        <v>218</v>
      </c>
    </row>
    <row r="98" spans="1:3" x14ac:dyDescent="0.3">
      <c r="A98" t="s">
        <v>66</v>
      </c>
      <c r="B98" t="s">
        <v>66</v>
      </c>
      <c r="C98" t="s">
        <v>218</v>
      </c>
    </row>
    <row r="99" spans="1:3" x14ac:dyDescent="0.3">
      <c r="A99" t="s">
        <v>67</v>
      </c>
      <c r="B99" t="s">
        <v>67</v>
      </c>
      <c r="C99" t="s">
        <v>218</v>
      </c>
    </row>
    <row r="100" spans="1:3" x14ac:dyDescent="0.3">
      <c r="A100" t="s">
        <v>68</v>
      </c>
      <c r="B100" t="s">
        <v>68</v>
      </c>
      <c r="C100" t="s">
        <v>217</v>
      </c>
    </row>
    <row r="101" spans="1:3" x14ac:dyDescent="0.3">
      <c r="A101" t="s">
        <v>69</v>
      </c>
      <c r="B101" t="s">
        <v>69</v>
      </c>
      <c r="C101" t="s">
        <v>217</v>
      </c>
    </row>
    <row r="102" spans="1:3" x14ac:dyDescent="0.3">
      <c r="A102" t="s">
        <v>70</v>
      </c>
      <c r="B102" t="s">
        <v>70</v>
      </c>
      <c r="C102" t="s">
        <v>217</v>
      </c>
    </row>
    <row r="103" spans="1:3" x14ac:dyDescent="0.3">
      <c r="A103" t="s">
        <v>71</v>
      </c>
      <c r="B103" t="s">
        <v>71</v>
      </c>
      <c r="C103" t="s">
        <v>217</v>
      </c>
    </row>
    <row r="104" spans="1:3" x14ac:dyDescent="0.3">
      <c r="A104" t="s">
        <v>72</v>
      </c>
      <c r="B104" t="s">
        <v>72</v>
      </c>
      <c r="C104" t="s">
        <v>218</v>
      </c>
    </row>
    <row r="105" spans="1:3" x14ac:dyDescent="0.3">
      <c r="A105" t="s">
        <v>73</v>
      </c>
      <c r="B105" t="s">
        <v>73</v>
      </c>
      <c r="C105" t="s">
        <v>218</v>
      </c>
    </row>
    <row r="106" spans="1:3" x14ac:dyDescent="0.3">
      <c r="A106" t="s">
        <v>74</v>
      </c>
      <c r="B106" t="s">
        <v>74</v>
      </c>
      <c r="C106" t="s">
        <v>217</v>
      </c>
    </row>
    <row r="107" spans="1:3" x14ac:dyDescent="0.3">
      <c r="A107" t="s">
        <v>76</v>
      </c>
      <c r="B107" t="s">
        <v>76</v>
      </c>
      <c r="C107" t="s">
        <v>217</v>
      </c>
    </row>
    <row r="108" spans="1:3" x14ac:dyDescent="0.3">
      <c r="A108" t="s">
        <v>77</v>
      </c>
      <c r="B108" t="s">
        <v>77</v>
      </c>
      <c r="C108" t="s">
        <v>218</v>
      </c>
    </row>
    <row r="109" spans="1:3" x14ac:dyDescent="0.3">
      <c r="A109" t="s">
        <v>212</v>
      </c>
      <c r="B109" t="s">
        <v>212</v>
      </c>
      <c r="C109" t="s">
        <v>218</v>
      </c>
    </row>
    <row r="110" spans="1:3" x14ac:dyDescent="0.3">
      <c r="A110" t="s">
        <v>80</v>
      </c>
      <c r="B110" t="s">
        <v>80</v>
      </c>
      <c r="C110" t="s">
        <v>218</v>
      </c>
    </row>
    <row r="111" spans="1:3" x14ac:dyDescent="0.3">
      <c r="A111" t="s">
        <v>213</v>
      </c>
      <c r="B111" t="s">
        <v>213</v>
      </c>
      <c r="C111" t="s">
        <v>218</v>
      </c>
    </row>
    <row r="112" spans="1:3" x14ac:dyDescent="0.3">
      <c r="A112" t="s">
        <v>81</v>
      </c>
      <c r="B112" t="s">
        <v>81</v>
      </c>
      <c r="C112" t="s">
        <v>218</v>
      </c>
    </row>
    <row r="113" spans="1:3" x14ac:dyDescent="0.3">
      <c r="A113" t="s">
        <v>82</v>
      </c>
      <c r="B113" t="s">
        <v>82</v>
      </c>
      <c r="C113" t="s">
        <v>217</v>
      </c>
    </row>
    <row r="114" spans="1:3" x14ac:dyDescent="0.3">
      <c r="A114" t="s">
        <v>85</v>
      </c>
      <c r="B114" t="s">
        <v>85</v>
      </c>
      <c r="C114" t="s">
        <v>218</v>
      </c>
    </row>
    <row r="115" spans="1:3" x14ac:dyDescent="0.3">
      <c r="A115" t="s">
        <v>86</v>
      </c>
      <c r="B115" t="s">
        <v>86</v>
      </c>
      <c r="C115" t="s">
        <v>217</v>
      </c>
    </row>
    <row r="116" spans="1:3" x14ac:dyDescent="0.3">
      <c r="A116" t="s">
        <v>87</v>
      </c>
      <c r="B116" t="s">
        <v>87</v>
      </c>
      <c r="C116" t="s">
        <v>218</v>
      </c>
    </row>
    <row r="117" spans="1:3" x14ac:dyDescent="0.3">
      <c r="A117" t="s">
        <v>88</v>
      </c>
      <c r="B117" t="s">
        <v>88</v>
      </c>
      <c r="C117" t="s">
        <v>218</v>
      </c>
    </row>
    <row r="118" spans="1:3" x14ac:dyDescent="0.3">
      <c r="A118" t="s">
        <v>89</v>
      </c>
      <c r="B118" t="s">
        <v>89</v>
      </c>
      <c r="C118" t="s">
        <v>217</v>
      </c>
    </row>
    <row r="119" spans="1:3" x14ac:dyDescent="0.3">
      <c r="A119" t="s">
        <v>90</v>
      </c>
      <c r="B119" t="s">
        <v>90</v>
      </c>
      <c r="C119" t="s">
        <v>217</v>
      </c>
    </row>
    <row r="120" spans="1:3" x14ac:dyDescent="0.3">
      <c r="A120" t="s">
        <v>91</v>
      </c>
      <c r="B120" t="s">
        <v>91</v>
      </c>
      <c r="C120" t="s">
        <v>217</v>
      </c>
    </row>
    <row r="121" spans="1:3" x14ac:dyDescent="0.3">
      <c r="A121" t="s">
        <v>92</v>
      </c>
      <c r="B121" t="s">
        <v>92</v>
      </c>
      <c r="C121" t="s">
        <v>217</v>
      </c>
    </row>
    <row r="122" spans="1:3" x14ac:dyDescent="0.3">
      <c r="A122" t="s">
        <v>93</v>
      </c>
      <c r="B122" t="s">
        <v>93</v>
      </c>
      <c r="C122" t="s">
        <v>218</v>
      </c>
    </row>
    <row r="123" spans="1:3" x14ac:dyDescent="0.3">
      <c r="A123" t="s">
        <v>94</v>
      </c>
      <c r="B123" t="s">
        <v>94</v>
      </c>
      <c r="C123" t="s">
        <v>218</v>
      </c>
    </row>
    <row r="124" spans="1:3" x14ac:dyDescent="0.3">
      <c r="A124" t="s">
        <v>95</v>
      </c>
      <c r="B124" t="s">
        <v>95</v>
      </c>
      <c r="C124" t="s">
        <v>217</v>
      </c>
    </row>
    <row r="125" spans="1:3" x14ac:dyDescent="0.3">
      <c r="A125" t="s">
        <v>96</v>
      </c>
      <c r="B125" t="s">
        <v>96</v>
      </c>
      <c r="C125" t="s">
        <v>218</v>
      </c>
    </row>
    <row r="126" spans="1:3" x14ac:dyDescent="0.3">
      <c r="A126" t="s">
        <v>97</v>
      </c>
      <c r="B126" t="s">
        <v>97</v>
      </c>
      <c r="C126" t="s">
        <v>218</v>
      </c>
    </row>
    <row r="127" spans="1:3" x14ac:dyDescent="0.3">
      <c r="A127" t="s">
        <v>98</v>
      </c>
      <c r="B127" t="s">
        <v>98</v>
      </c>
      <c r="C127" t="s">
        <v>218</v>
      </c>
    </row>
    <row r="128" spans="1:3" x14ac:dyDescent="0.3">
      <c r="A128" t="s">
        <v>99</v>
      </c>
      <c r="B128" t="s">
        <v>99</v>
      </c>
      <c r="C128" t="s">
        <v>218</v>
      </c>
    </row>
    <row r="129" spans="1:3" x14ac:dyDescent="0.3">
      <c r="A129" t="s">
        <v>100</v>
      </c>
      <c r="B129" t="s">
        <v>100</v>
      </c>
      <c r="C129" t="s">
        <v>218</v>
      </c>
    </row>
    <row r="130" spans="1:3" x14ac:dyDescent="0.3">
      <c r="A130" t="s">
        <v>101</v>
      </c>
      <c r="B130" t="s">
        <v>101</v>
      </c>
      <c r="C130" t="s">
        <v>217</v>
      </c>
    </row>
    <row r="131" spans="1:3" x14ac:dyDescent="0.3">
      <c r="A131" t="s">
        <v>102</v>
      </c>
      <c r="B131" t="s">
        <v>102</v>
      </c>
      <c r="C131" t="s">
        <v>218</v>
      </c>
    </row>
    <row r="132" spans="1:3" x14ac:dyDescent="0.3">
      <c r="A132" t="s">
        <v>103</v>
      </c>
      <c r="B132" t="s">
        <v>103</v>
      </c>
      <c r="C132" t="s">
        <v>217</v>
      </c>
    </row>
    <row r="133" spans="1:3" x14ac:dyDescent="0.3">
      <c r="A133" t="s">
        <v>104</v>
      </c>
      <c r="B133" t="s">
        <v>104</v>
      </c>
      <c r="C133" t="s">
        <v>218</v>
      </c>
    </row>
    <row r="134" spans="1:3" x14ac:dyDescent="0.3">
      <c r="A134" t="s">
        <v>105</v>
      </c>
      <c r="B134" t="s">
        <v>105</v>
      </c>
      <c r="C134" t="s">
        <v>217</v>
      </c>
    </row>
    <row r="135" spans="1:3" x14ac:dyDescent="0.3">
      <c r="A135" t="s">
        <v>107</v>
      </c>
      <c r="B135" t="s">
        <v>107</v>
      </c>
      <c r="C135" t="s">
        <v>218</v>
      </c>
    </row>
    <row r="136" spans="1:3" x14ac:dyDescent="0.3">
      <c r="A136" t="s">
        <v>108</v>
      </c>
      <c r="B136" t="s">
        <v>108</v>
      </c>
      <c r="C136" t="s">
        <v>217</v>
      </c>
    </row>
    <row r="137" spans="1:3" x14ac:dyDescent="0.3">
      <c r="A137" t="s">
        <v>109</v>
      </c>
      <c r="B137" t="s">
        <v>109</v>
      </c>
      <c r="C137" t="s">
        <v>218</v>
      </c>
    </row>
    <row r="138" spans="1:3" x14ac:dyDescent="0.3">
      <c r="A138" t="s">
        <v>110</v>
      </c>
      <c r="B138" t="s">
        <v>110</v>
      </c>
      <c r="C138" t="s">
        <v>217</v>
      </c>
    </row>
    <row r="139" spans="1:3" x14ac:dyDescent="0.3">
      <c r="A139" t="s">
        <v>111</v>
      </c>
      <c r="B139" t="s">
        <v>111</v>
      </c>
      <c r="C139" t="s">
        <v>217</v>
      </c>
    </row>
    <row r="140" spans="1:3" x14ac:dyDescent="0.3">
      <c r="A140" t="s">
        <v>112</v>
      </c>
      <c r="B140" t="s">
        <v>112</v>
      </c>
      <c r="C140" t="s">
        <v>218</v>
      </c>
    </row>
    <row r="141" spans="1:3" x14ac:dyDescent="0.3">
      <c r="A141" t="s">
        <v>113</v>
      </c>
      <c r="B141" t="s">
        <v>113</v>
      </c>
      <c r="C141" t="s">
        <v>217</v>
      </c>
    </row>
    <row r="142" spans="1:3" x14ac:dyDescent="0.3">
      <c r="A142" t="s">
        <v>114</v>
      </c>
      <c r="B142" t="s">
        <v>114</v>
      </c>
      <c r="C142" t="s">
        <v>217</v>
      </c>
    </row>
    <row r="143" spans="1:3" x14ac:dyDescent="0.3">
      <c r="A143" t="s">
        <v>115</v>
      </c>
      <c r="B143" t="s">
        <v>115</v>
      </c>
      <c r="C143" t="s">
        <v>217</v>
      </c>
    </row>
    <row r="144" spans="1:3" x14ac:dyDescent="0.3">
      <c r="A144" t="s">
        <v>117</v>
      </c>
      <c r="B144" t="s">
        <v>117</v>
      </c>
      <c r="C144" t="s">
        <v>217</v>
      </c>
    </row>
    <row r="145" spans="1:3" x14ac:dyDescent="0.3">
      <c r="A145" t="s">
        <v>118</v>
      </c>
      <c r="B145" t="s">
        <v>118</v>
      </c>
      <c r="C145" t="s">
        <v>217</v>
      </c>
    </row>
    <row r="146" spans="1:3" x14ac:dyDescent="0.3">
      <c r="A146" t="s">
        <v>119</v>
      </c>
      <c r="B146" t="s">
        <v>119</v>
      </c>
      <c r="C146" t="s">
        <v>218</v>
      </c>
    </row>
    <row r="147" spans="1:3" x14ac:dyDescent="0.3">
      <c r="A147" t="s">
        <v>120</v>
      </c>
      <c r="B147" t="s">
        <v>120</v>
      </c>
      <c r="C147" t="s">
        <v>217</v>
      </c>
    </row>
    <row r="148" spans="1:3" x14ac:dyDescent="0.3">
      <c r="A148" t="s">
        <v>121</v>
      </c>
      <c r="B148" t="s">
        <v>121</v>
      </c>
      <c r="C148" t="s">
        <v>218</v>
      </c>
    </row>
    <row r="149" spans="1:3" x14ac:dyDescent="0.3">
      <c r="A149" t="s">
        <v>122</v>
      </c>
      <c r="B149" t="s">
        <v>122</v>
      </c>
      <c r="C149" t="s">
        <v>218</v>
      </c>
    </row>
    <row r="150" spans="1:3" x14ac:dyDescent="0.3">
      <c r="A150" t="s">
        <v>123</v>
      </c>
      <c r="B150" t="s">
        <v>123</v>
      </c>
      <c r="C150" t="s">
        <v>217</v>
      </c>
    </row>
    <row r="151" spans="1:3" x14ac:dyDescent="0.3">
      <c r="A151" t="s">
        <v>124</v>
      </c>
      <c r="B151" t="s">
        <v>124</v>
      </c>
      <c r="C151" t="s">
        <v>218</v>
      </c>
    </row>
    <row r="152" spans="1:3" x14ac:dyDescent="0.3">
      <c r="A152" t="s">
        <v>125</v>
      </c>
      <c r="B152" t="s">
        <v>125</v>
      </c>
      <c r="C152" t="s">
        <v>217</v>
      </c>
    </row>
    <row r="153" spans="1:3" x14ac:dyDescent="0.3">
      <c r="A153" t="s">
        <v>126</v>
      </c>
      <c r="B153" t="s">
        <v>126</v>
      </c>
      <c r="C153" t="s">
        <v>218</v>
      </c>
    </row>
    <row r="154" spans="1:3" x14ac:dyDescent="0.3">
      <c r="A154" t="s">
        <v>128</v>
      </c>
      <c r="B154" t="s">
        <v>128</v>
      </c>
      <c r="C154" t="s">
        <v>218</v>
      </c>
    </row>
    <row r="155" spans="1:3" x14ac:dyDescent="0.3">
      <c r="A155" t="s">
        <v>129</v>
      </c>
      <c r="B155" t="s">
        <v>129</v>
      </c>
      <c r="C155" t="s">
        <v>218</v>
      </c>
    </row>
    <row r="156" spans="1:3" x14ac:dyDescent="0.3">
      <c r="A156" t="s">
        <v>130</v>
      </c>
      <c r="B156" t="s">
        <v>130</v>
      </c>
      <c r="C156" t="s">
        <v>218</v>
      </c>
    </row>
    <row r="157" spans="1:3" x14ac:dyDescent="0.3">
      <c r="A157" t="s">
        <v>131</v>
      </c>
      <c r="B157" t="s">
        <v>131</v>
      </c>
      <c r="C157" t="s">
        <v>218</v>
      </c>
    </row>
    <row r="158" spans="1:3" x14ac:dyDescent="0.3">
      <c r="A158" t="s">
        <v>132</v>
      </c>
      <c r="B158" t="s">
        <v>132</v>
      </c>
      <c r="C158" t="s">
        <v>217</v>
      </c>
    </row>
    <row r="159" spans="1:3" x14ac:dyDescent="0.3">
      <c r="A159" t="s">
        <v>133</v>
      </c>
      <c r="B159" t="s">
        <v>133</v>
      </c>
      <c r="C159" t="s">
        <v>217</v>
      </c>
    </row>
    <row r="160" spans="1:3" x14ac:dyDescent="0.3">
      <c r="A160" t="s">
        <v>134</v>
      </c>
      <c r="B160" t="s">
        <v>134</v>
      </c>
      <c r="C160" t="s">
        <v>217</v>
      </c>
    </row>
    <row r="161" spans="1:3" x14ac:dyDescent="0.3">
      <c r="A161" t="s">
        <v>135</v>
      </c>
      <c r="B161" t="s">
        <v>135</v>
      </c>
      <c r="C161" t="s">
        <v>217</v>
      </c>
    </row>
    <row r="162" spans="1:3" x14ac:dyDescent="0.3">
      <c r="A162" t="s">
        <v>137</v>
      </c>
      <c r="B162" t="s">
        <v>137</v>
      </c>
      <c r="C162" t="s">
        <v>217</v>
      </c>
    </row>
    <row r="163" spans="1:3" x14ac:dyDescent="0.3">
      <c r="A163" t="s">
        <v>138</v>
      </c>
      <c r="B163" t="s">
        <v>138</v>
      </c>
      <c r="C163" t="s">
        <v>218</v>
      </c>
    </row>
    <row r="164" spans="1:3" x14ac:dyDescent="0.3">
      <c r="A164" t="s">
        <v>140</v>
      </c>
      <c r="B164" t="s">
        <v>140</v>
      </c>
      <c r="C164" t="s">
        <v>217</v>
      </c>
    </row>
    <row r="165" spans="1:3" x14ac:dyDescent="0.3">
      <c r="A165" t="s">
        <v>141</v>
      </c>
      <c r="B165" t="s">
        <v>141</v>
      </c>
      <c r="C165" t="s">
        <v>217</v>
      </c>
    </row>
    <row r="166" spans="1:3" x14ac:dyDescent="0.3">
      <c r="A166" t="s">
        <v>142</v>
      </c>
      <c r="B166" t="s">
        <v>142</v>
      </c>
      <c r="C166" t="s">
        <v>218</v>
      </c>
    </row>
    <row r="167" spans="1:3" x14ac:dyDescent="0.3">
      <c r="A167" t="s">
        <v>144</v>
      </c>
      <c r="B167" t="s">
        <v>144</v>
      </c>
      <c r="C167" t="s">
        <v>217</v>
      </c>
    </row>
    <row r="168" spans="1:3" x14ac:dyDescent="0.3">
      <c r="A168" t="s">
        <v>146</v>
      </c>
      <c r="B168" t="s">
        <v>146</v>
      </c>
      <c r="C168" t="s">
        <v>218</v>
      </c>
    </row>
    <row r="169" spans="1:3" x14ac:dyDescent="0.3">
      <c r="A169" t="s">
        <v>147</v>
      </c>
      <c r="B169" t="s">
        <v>147</v>
      </c>
      <c r="C169" t="s">
        <v>217</v>
      </c>
    </row>
    <row r="170" spans="1:3" x14ac:dyDescent="0.3">
      <c r="A170" t="s">
        <v>148</v>
      </c>
      <c r="B170" t="s">
        <v>148</v>
      </c>
      <c r="C170" t="s">
        <v>218</v>
      </c>
    </row>
    <row r="171" spans="1:3" x14ac:dyDescent="0.3">
      <c r="A171" t="s">
        <v>150</v>
      </c>
      <c r="B171" t="s">
        <v>150</v>
      </c>
      <c r="C171" t="s">
        <v>217</v>
      </c>
    </row>
    <row r="172" spans="1:3" x14ac:dyDescent="0.3">
      <c r="A172" t="s">
        <v>151</v>
      </c>
      <c r="B172" t="s">
        <v>151</v>
      </c>
      <c r="C172" t="s">
        <v>218</v>
      </c>
    </row>
    <row r="173" spans="1:3" x14ac:dyDescent="0.3">
      <c r="A173" t="s">
        <v>152</v>
      </c>
      <c r="B173" t="s">
        <v>152</v>
      </c>
      <c r="C173" t="s">
        <v>217</v>
      </c>
    </row>
    <row r="174" spans="1:3" x14ac:dyDescent="0.3">
      <c r="A174" t="s">
        <v>153</v>
      </c>
      <c r="B174" t="s">
        <v>153</v>
      </c>
      <c r="C174" t="s">
        <v>218</v>
      </c>
    </row>
    <row r="175" spans="1:3" x14ac:dyDescent="0.3">
      <c r="A175" t="s">
        <v>154</v>
      </c>
      <c r="B175" t="s">
        <v>154</v>
      </c>
      <c r="C175" t="s">
        <v>217</v>
      </c>
    </row>
    <row r="176" spans="1:3" x14ac:dyDescent="0.3">
      <c r="A176" t="s">
        <v>155</v>
      </c>
      <c r="B176" t="s">
        <v>155</v>
      </c>
      <c r="C176" t="s">
        <v>217</v>
      </c>
    </row>
    <row r="177" spans="1:3" x14ac:dyDescent="0.3">
      <c r="A177" t="s">
        <v>156</v>
      </c>
      <c r="B177" t="s">
        <v>156</v>
      </c>
      <c r="C177" t="s">
        <v>217</v>
      </c>
    </row>
    <row r="178" spans="1:3" x14ac:dyDescent="0.3">
      <c r="A178" t="s">
        <v>157</v>
      </c>
      <c r="B178" t="s">
        <v>157</v>
      </c>
      <c r="C178" t="s">
        <v>218</v>
      </c>
    </row>
    <row r="179" spans="1:3" x14ac:dyDescent="0.3">
      <c r="A179" t="s">
        <v>158</v>
      </c>
      <c r="B179" t="s">
        <v>158</v>
      </c>
      <c r="C179" t="s">
        <v>217</v>
      </c>
    </row>
    <row r="180" spans="1:3" x14ac:dyDescent="0.3">
      <c r="A180" t="s">
        <v>161</v>
      </c>
      <c r="B180" t="s">
        <v>161</v>
      </c>
      <c r="C180" t="s">
        <v>217</v>
      </c>
    </row>
    <row r="181" spans="1:3" x14ac:dyDescent="0.3">
      <c r="A181" t="s">
        <v>162</v>
      </c>
      <c r="B181" t="s">
        <v>162</v>
      </c>
      <c r="C181" t="s">
        <v>217</v>
      </c>
    </row>
    <row r="182" spans="1:3" x14ac:dyDescent="0.3">
      <c r="A182" t="s">
        <v>163</v>
      </c>
      <c r="B182" t="s">
        <v>163</v>
      </c>
      <c r="C182" t="s">
        <v>217</v>
      </c>
    </row>
    <row r="183" spans="1:3" x14ac:dyDescent="0.3">
      <c r="A183" t="s">
        <v>264</v>
      </c>
      <c r="B183" t="s">
        <v>264</v>
      </c>
      <c r="C183" t="s">
        <v>218</v>
      </c>
    </row>
    <row r="184" spans="1:3" x14ac:dyDescent="0.3">
      <c r="A184" t="s">
        <v>164</v>
      </c>
      <c r="B184" t="s">
        <v>164</v>
      </c>
      <c r="C184" t="s">
        <v>217</v>
      </c>
    </row>
    <row r="185" spans="1:3" x14ac:dyDescent="0.3">
      <c r="A185" t="s">
        <v>165</v>
      </c>
      <c r="B185" t="s">
        <v>165</v>
      </c>
      <c r="C185" t="s">
        <v>218</v>
      </c>
    </row>
    <row r="186" spans="1:3" x14ac:dyDescent="0.3">
      <c r="A186" t="s">
        <v>166</v>
      </c>
      <c r="B186" t="s">
        <v>166</v>
      </c>
      <c r="C186" t="s">
        <v>218</v>
      </c>
    </row>
    <row r="187" spans="1:3" x14ac:dyDescent="0.3">
      <c r="A187" t="s">
        <v>214</v>
      </c>
      <c r="B187" t="s">
        <v>214</v>
      </c>
      <c r="C187" t="s">
        <v>218</v>
      </c>
    </row>
    <row r="188" spans="1:3" x14ac:dyDescent="0.3">
      <c r="A188" t="s">
        <v>167</v>
      </c>
      <c r="B188" t="s">
        <v>167</v>
      </c>
      <c r="C188" t="s">
        <v>218</v>
      </c>
    </row>
    <row r="189" spans="1:3" x14ac:dyDescent="0.3">
      <c r="A189" t="s">
        <v>168</v>
      </c>
      <c r="B189" t="s">
        <v>168</v>
      </c>
      <c r="C189" t="s">
        <v>217</v>
      </c>
    </row>
    <row r="190" spans="1:3" x14ac:dyDescent="0.3">
      <c r="A190" t="s">
        <v>169</v>
      </c>
      <c r="B190" t="s">
        <v>169</v>
      </c>
      <c r="C190" t="s">
        <v>218</v>
      </c>
    </row>
    <row r="191" spans="1:3" x14ac:dyDescent="0.3">
      <c r="A191" t="s">
        <v>170</v>
      </c>
      <c r="B191" t="s">
        <v>170</v>
      </c>
      <c r="C191" t="s">
        <v>217</v>
      </c>
    </row>
    <row r="192" spans="1:3" x14ac:dyDescent="0.3">
      <c r="A192" t="s">
        <v>171</v>
      </c>
      <c r="B192" t="s">
        <v>171</v>
      </c>
      <c r="C192" t="s">
        <v>218</v>
      </c>
    </row>
    <row r="193" spans="1:3" x14ac:dyDescent="0.3">
      <c r="A193" t="s">
        <v>172</v>
      </c>
      <c r="B193" t="s">
        <v>172</v>
      </c>
      <c r="C193" t="s">
        <v>217</v>
      </c>
    </row>
    <row r="194" spans="1:3" x14ac:dyDescent="0.3">
      <c r="A194" t="s">
        <v>173</v>
      </c>
      <c r="B194" t="s">
        <v>173</v>
      </c>
      <c r="C194" t="s">
        <v>217</v>
      </c>
    </row>
    <row r="195" spans="1:3" x14ac:dyDescent="0.3">
      <c r="A195" t="s">
        <v>174</v>
      </c>
      <c r="B195" t="s">
        <v>174</v>
      </c>
      <c r="C195" t="s">
        <v>217</v>
      </c>
    </row>
    <row r="196" spans="1:3" x14ac:dyDescent="0.3">
      <c r="A196" t="s">
        <v>176</v>
      </c>
      <c r="B196" t="s">
        <v>176</v>
      </c>
      <c r="C196" t="s">
        <v>218</v>
      </c>
    </row>
    <row r="197" spans="1:3" x14ac:dyDescent="0.3">
      <c r="A197" t="s">
        <v>177</v>
      </c>
      <c r="B197" t="s">
        <v>177</v>
      </c>
      <c r="C197" t="s">
        <v>217</v>
      </c>
    </row>
    <row r="198" spans="1:3" x14ac:dyDescent="0.3">
      <c r="A198" t="s">
        <v>178</v>
      </c>
      <c r="B198" t="s">
        <v>178</v>
      </c>
      <c r="C198" t="s">
        <v>217</v>
      </c>
    </row>
    <row r="199" spans="1:3" x14ac:dyDescent="0.3">
      <c r="A199" t="s">
        <v>179</v>
      </c>
      <c r="B199" t="s">
        <v>179</v>
      </c>
      <c r="C199" t="s">
        <v>217</v>
      </c>
    </row>
    <row r="200" spans="1:3" x14ac:dyDescent="0.3">
      <c r="A200" t="s">
        <v>180</v>
      </c>
      <c r="B200" t="s">
        <v>180</v>
      </c>
      <c r="C200" t="s">
        <v>217</v>
      </c>
    </row>
    <row r="201" spans="1:3" x14ac:dyDescent="0.3">
      <c r="A201" t="s">
        <v>182</v>
      </c>
      <c r="B201" t="s">
        <v>182</v>
      </c>
      <c r="C201" t="s">
        <v>218</v>
      </c>
    </row>
    <row r="202" spans="1:3" x14ac:dyDescent="0.3">
      <c r="A202" t="s">
        <v>183</v>
      </c>
      <c r="B202" t="s">
        <v>183</v>
      </c>
      <c r="C202" t="s">
        <v>218</v>
      </c>
    </row>
    <row r="203" spans="1:3" x14ac:dyDescent="0.3">
      <c r="A203" t="s">
        <v>188</v>
      </c>
      <c r="B203" t="s">
        <v>188</v>
      </c>
      <c r="C203" t="s">
        <v>217</v>
      </c>
    </row>
    <row r="204" spans="1:3" x14ac:dyDescent="0.3">
      <c r="A204" t="s">
        <v>189</v>
      </c>
      <c r="B204" t="s">
        <v>189</v>
      </c>
      <c r="C204" t="s">
        <v>218</v>
      </c>
    </row>
    <row r="205" spans="1:3" x14ac:dyDescent="0.3">
      <c r="A205" t="s">
        <v>190</v>
      </c>
      <c r="B205" t="s">
        <v>190</v>
      </c>
      <c r="C205" t="s">
        <v>218</v>
      </c>
    </row>
    <row r="206" spans="1:3" x14ac:dyDescent="0.3">
      <c r="A206" t="s">
        <v>192</v>
      </c>
      <c r="B206" t="s">
        <v>192</v>
      </c>
      <c r="C206" t="s">
        <v>218</v>
      </c>
    </row>
    <row r="207" spans="1:3" x14ac:dyDescent="0.3">
      <c r="A207" t="s">
        <v>194</v>
      </c>
      <c r="B207" t="s">
        <v>194</v>
      </c>
      <c r="C207" t="s">
        <v>218</v>
      </c>
    </row>
    <row r="208" spans="1:3" x14ac:dyDescent="0.3">
      <c r="A208" t="s">
        <v>215</v>
      </c>
      <c r="B208" t="s">
        <v>215</v>
      </c>
      <c r="C208" t="s">
        <v>218</v>
      </c>
    </row>
    <row r="209" spans="1:3" x14ac:dyDescent="0.3">
      <c r="A209" t="s">
        <v>195</v>
      </c>
      <c r="B209" t="s">
        <v>195</v>
      </c>
      <c r="C209" t="s">
        <v>218</v>
      </c>
    </row>
    <row r="210" spans="1:3" x14ac:dyDescent="0.3">
      <c r="A210" t="s">
        <v>196</v>
      </c>
      <c r="B210" t="s">
        <v>196</v>
      </c>
      <c r="C210" t="s">
        <v>217</v>
      </c>
    </row>
    <row r="211" spans="1:3" x14ac:dyDescent="0.3">
      <c r="A211" t="s">
        <v>198</v>
      </c>
      <c r="B211" t="s">
        <v>198</v>
      </c>
      <c r="C211" t="s">
        <v>217</v>
      </c>
    </row>
    <row r="212" spans="1:3" x14ac:dyDescent="0.3">
      <c r="A212" t="s">
        <v>199</v>
      </c>
      <c r="B212" t="s">
        <v>199</v>
      </c>
      <c r="C212" t="s">
        <v>217</v>
      </c>
    </row>
    <row r="213" spans="1:3" x14ac:dyDescent="0.3">
      <c r="A213" t="s">
        <v>200</v>
      </c>
      <c r="B213" t="s">
        <v>200</v>
      </c>
      <c r="C213" t="s">
        <v>218</v>
      </c>
    </row>
    <row r="214" spans="1:3" x14ac:dyDescent="0.3">
      <c r="A214" t="s">
        <v>185</v>
      </c>
      <c r="B214" t="s">
        <v>185</v>
      </c>
      <c r="C214" t="s">
        <v>217</v>
      </c>
    </row>
    <row r="215" spans="1:3" x14ac:dyDescent="0.3">
      <c r="A215" t="s">
        <v>186</v>
      </c>
      <c r="B215" t="s">
        <v>186</v>
      </c>
      <c r="C215" t="s">
        <v>217</v>
      </c>
    </row>
    <row r="216" spans="1:3" x14ac:dyDescent="0.3">
      <c r="A216" t="s">
        <v>187</v>
      </c>
      <c r="B216" t="s">
        <v>187</v>
      </c>
      <c r="C216" t="s">
        <v>217</v>
      </c>
    </row>
    <row r="217" spans="1:3" x14ac:dyDescent="0.3">
      <c r="A217" t="s">
        <v>201</v>
      </c>
      <c r="B217" t="s">
        <v>201</v>
      </c>
      <c r="C217" t="s">
        <v>217</v>
      </c>
    </row>
    <row r="218" spans="1:3" x14ac:dyDescent="0.3">
      <c r="A218" t="s">
        <v>202</v>
      </c>
      <c r="B218" t="s">
        <v>202</v>
      </c>
      <c r="C218" t="s">
        <v>217</v>
      </c>
    </row>
    <row r="219" spans="1:3" x14ac:dyDescent="0.3">
      <c r="A219" t="s">
        <v>203</v>
      </c>
      <c r="B219" t="s">
        <v>203</v>
      </c>
      <c r="C219" t="s">
        <v>217</v>
      </c>
    </row>
  </sheetData>
  <conditionalFormatting sqref="B11:B34 B36:B61 B72:B89 B91:B92 B94:B179 B207:B219 B63:B70 B181:B205">
    <cfRule type="cellIs" dxfId="0" priority="1" operator="notEqual">
      <formula>$A11</formula>
    </cfRule>
  </conditionalFormatting>
  <hyperlinks>
    <hyperlink ref="A10" r:id="rId1"/>
    <hyperlink ref="A5" r:id="rId2"/>
  </hyperlinks>
  <pageMargins left="0.7" right="0.7" top="0.75" bottom="0.75" header="0.3" footer="0.3"/>
  <pageSetup paperSize="9" orientation="portrait" r:id="rId3"/>
  <legacyDrawing r:id="rId4"/>
  <tableParts count="2">
    <tablePart r:id="rId5"/>
    <tablePart r:id="rId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Y212"/>
  <sheetViews>
    <sheetView showGridLines="0" zoomScale="80" zoomScaleNormal="80" workbookViewId="0">
      <selection activeCell="C16" sqref="C16"/>
    </sheetView>
  </sheetViews>
  <sheetFormatPr defaultRowHeight="14.4" x14ac:dyDescent="0.3"/>
  <cols>
    <col min="2" max="2" width="25" bestFit="1" customWidth="1"/>
    <col min="3" max="3" width="10.6640625" customWidth="1"/>
    <col min="4" max="4" width="8.6640625" customWidth="1"/>
    <col min="5" max="5" width="16.109375" customWidth="1"/>
    <col min="7" max="7" width="12.88671875" customWidth="1"/>
    <col min="8" max="8" width="3.21875" customWidth="1"/>
    <col min="9" max="10" width="14.88671875" customWidth="1"/>
    <col min="11" max="11" width="3.21875" customWidth="1"/>
    <col min="12" max="13" width="15.77734375" customWidth="1"/>
    <col min="14" max="14" width="3.21875" customWidth="1"/>
    <col min="15" max="16" width="14.21875" customWidth="1"/>
    <col min="17" max="17" width="3.21875" customWidth="1"/>
    <col min="18" max="18" width="14.21875" customWidth="1"/>
    <col min="19" max="19" width="5" customWidth="1"/>
    <col min="24" max="24" width="14.109375" bestFit="1" customWidth="1"/>
    <col min="25" max="25" width="10.6640625" bestFit="1" customWidth="1"/>
  </cols>
  <sheetData>
    <row r="1" spans="1:25" ht="18" x14ac:dyDescent="0.35">
      <c r="A1" s="11" t="str">
        <f>URL!A7</f>
        <v>Kansalaisaloite: Ruotsin kieli valinnaiseksi oppiaineeksi kaikilla kouluasteilla (KAA 2/2014 vp)</v>
      </c>
    </row>
    <row r="2" spans="1:25" ht="18" x14ac:dyDescent="0.35">
      <c r="A2" s="11"/>
    </row>
    <row r="3" spans="1:25" x14ac:dyDescent="0.3">
      <c r="H3" s="7"/>
      <c r="I3" s="10"/>
      <c r="J3" s="9"/>
      <c r="K3" s="9"/>
      <c r="L3" s="9"/>
      <c r="M3" s="9"/>
      <c r="N3" s="9"/>
      <c r="O3" s="9"/>
      <c r="P3" s="9"/>
      <c r="Q3" s="7"/>
    </row>
    <row r="4" spans="1:25" ht="14.4" customHeight="1" x14ac:dyDescent="0.3">
      <c r="B4" s="4" t="s">
        <v>249</v>
      </c>
      <c r="C4" t="s">
        <v>250</v>
      </c>
      <c r="H4" s="7"/>
      <c r="I4" s="10" t="s">
        <v>251</v>
      </c>
      <c r="J4" s="9"/>
      <c r="K4" s="9"/>
      <c r="L4" s="9"/>
      <c r="M4" s="9"/>
      <c r="N4" s="9"/>
      <c r="O4" s="9"/>
      <c r="P4" s="9"/>
      <c r="Q4" s="7"/>
    </row>
    <row r="5" spans="1:25" x14ac:dyDescent="0.3">
      <c r="B5" t="s">
        <v>1</v>
      </c>
      <c r="C5" s="1">
        <v>48</v>
      </c>
      <c r="H5" s="7"/>
      <c r="I5" s="10" t="s">
        <v>252</v>
      </c>
      <c r="J5" s="9"/>
      <c r="K5" s="9"/>
      <c r="L5" s="9"/>
      <c r="M5" s="9"/>
      <c r="N5" s="9"/>
      <c r="O5" s="9"/>
      <c r="P5" s="9"/>
      <c r="Q5" s="7"/>
    </row>
    <row r="6" spans="1:25" x14ac:dyDescent="0.3">
      <c r="B6" t="s">
        <v>2</v>
      </c>
      <c r="C6" s="1">
        <v>134</v>
      </c>
      <c r="H6" s="7"/>
      <c r="I6" s="10" t="s">
        <v>268</v>
      </c>
      <c r="J6" s="8"/>
      <c r="K6" s="8"/>
      <c r="L6" s="8"/>
      <c r="M6" s="8"/>
      <c r="N6" s="8"/>
      <c r="O6" s="8"/>
      <c r="P6" s="8"/>
      <c r="Q6" s="7"/>
    </row>
    <row r="7" spans="1:25" x14ac:dyDescent="0.3">
      <c r="B7" t="s">
        <v>3</v>
      </c>
      <c r="C7" s="1">
        <v>16</v>
      </c>
      <c r="H7" s="7"/>
      <c r="I7" s="7"/>
      <c r="J7" s="7"/>
      <c r="K7" s="7"/>
      <c r="L7" s="7"/>
      <c r="M7" s="7"/>
      <c r="N7" s="7"/>
      <c r="O7" s="7"/>
      <c r="P7" s="7"/>
      <c r="Q7" s="7"/>
    </row>
    <row r="8" spans="1:25" x14ac:dyDescent="0.3">
      <c r="B8" t="s">
        <v>263</v>
      </c>
      <c r="C8" s="1">
        <v>1</v>
      </c>
      <c r="H8" s="7"/>
      <c r="I8" s="7"/>
      <c r="J8" s="7"/>
      <c r="K8" s="7"/>
      <c r="L8" s="7"/>
      <c r="M8" s="7"/>
      <c r="N8" s="7"/>
      <c r="O8" s="7"/>
      <c r="P8" s="7"/>
      <c r="Q8" s="7"/>
    </row>
    <row r="9" spans="1:25" x14ac:dyDescent="0.3">
      <c r="B9" t="s">
        <v>269</v>
      </c>
      <c r="C9" s="1">
        <v>199</v>
      </c>
      <c r="H9" s="7"/>
      <c r="I9" s="7"/>
      <c r="J9" s="7"/>
      <c r="K9" s="7"/>
      <c r="L9" s="7"/>
      <c r="M9" s="7"/>
      <c r="N9" s="7"/>
      <c r="O9" s="7"/>
      <c r="P9" s="7"/>
      <c r="Q9" s="7"/>
    </row>
    <row r="10" spans="1:25" x14ac:dyDescent="0.3">
      <c r="B10" s="6"/>
      <c r="C10" s="1"/>
      <c r="H10" s="7"/>
      <c r="I10" s="7"/>
      <c r="J10" s="7"/>
      <c r="K10" s="7"/>
      <c r="L10" s="7"/>
      <c r="M10" s="7"/>
      <c r="N10" s="7"/>
      <c r="O10" s="7"/>
      <c r="P10" s="7"/>
      <c r="Q10" s="7"/>
    </row>
    <row r="11" spans="1:25" x14ac:dyDescent="0.3">
      <c r="H11" s="7"/>
      <c r="I11" s="7"/>
      <c r="J11" s="7"/>
      <c r="K11" s="7"/>
      <c r="L11" s="7"/>
      <c r="M11" s="7"/>
      <c r="N11" s="7"/>
      <c r="O11" s="7"/>
      <c r="P11" s="7"/>
      <c r="Q11" s="7"/>
    </row>
    <row r="12" spans="1:25" x14ac:dyDescent="0.3">
      <c r="B12" s="4" t="s">
        <v>248</v>
      </c>
      <c r="C12" s="4" t="s">
        <v>249</v>
      </c>
      <c r="H12" s="7"/>
      <c r="I12" s="7"/>
      <c r="J12" s="7"/>
      <c r="K12" s="7"/>
      <c r="L12" s="7"/>
      <c r="M12" s="7"/>
      <c r="N12" s="7"/>
      <c r="O12" s="7"/>
      <c r="P12" s="7"/>
      <c r="Q12" s="7"/>
    </row>
    <row r="13" spans="1:25" x14ac:dyDescent="0.3">
      <c r="B13" t="s">
        <v>5</v>
      </c>
      <c r="C13" t="s">
        <v>2</v>
      </c>
      <c r="H13" s="7"/>
      <c r="I13" s="7"/>
      <c r="J13" s="7"/>
      <c r="K13" s="7"/>
      <c r="L13" s="7"/>
      <c r="M13" s="7"/>
      <c r="N13" s="7"/>
      <c r="O13" s="7"/>
      <c r="P13" s="7"/>
      <c r="Q13" s="7"/>
    </row>
    <row r="14" spans="1:25" x14ac:dyDescent="0.3">
      <c r="B14" t="s">
        <v>6</v>
      </c>
      <c r="C14" t="s">
        <v>2</v>
      </c>
      <c r="H14" s="7"/>
      <c r="I14" s="7"/>
      <c r="J14" s="7"/>
      <c r="K14" s="7"/>
      <c r="L14" s="7"/>
      <c r="M14" s="7"/>
      <c r="N14" s="7"/>
      <c r="O14" s="7"/>
      <c r="P14" s="7"/>
      <c r="Q14" s="7"/>
      <c r="X14" s="6"/>
      <c r="Y14" s="1"/>
    </row>
    <row r="15" spans="1:25" x14ac:dyDescent="0.3">
      <c r="B15" t="s">
        <v>7</v>
      </c>
      <c r="C15" t="s">
        <v>263</v>
      </c>
      <c r="H15" s="7"/>
      <c r="I15" s="7"/>
      <c r="J15" s="7"/>
      <c r="K15" s="7"/>
      <c r="L15" s="7"/>
      <c r="M15" s="7"/>
      <c r="N15" s="7"/>
      <c r="O15" s="7"/>
      <c r="P15" s="7"/>
      <c r="Q15" s="7"/>
      <c r="X15" s="6"/>
      <c r="Y15" s="1"/>
    </row>
    <row r="16" spans="1:25" x14ac:dyDescent="0.3">
      <c r="B16" t="s">
        <v>8</v>
      </c>
      <c r="C16" t="s">
        <v>1</v>
      </c>
      <c r="H16" s="7"/>
      <c r="I16" s="7"/>
      <c r="J16" s="7"/>
      <c r="K16" s="7"/>
      <c r="L16" s="7"/>
      <c r="M16" s="7"/>
      <c r="N16" s="7"/>
      <c r="O16" s="7"/>
      <c r="P16" s="7"/>
      <c r="Q16" s="7"/>
      <c r="X16" s="6"/>
      <c r="Y16" s="1"/>
    </row>
    <row r="17" spans="2:17" x14ac:dyDescent="0.3">
      <c r="B17" t="s">
        <v>9</v>
      </c>
      <c r="C17" t="s">
        <v>2</v>
      </c>
      <c r="H17" s="7"/>
      <c r="I17" s="7"/>
      <c r="J17" s="7"/>
      <c r="K17" s="7"/>
      <c r="L17" s="7"/>
      <c r="M17" s="7"/>
      <c r="N17" s="7"/>
      <c r="O17" s="7"/>
      <c r="P17" s="7"/>
      <c r="Q17" s="7"/>
    </row>
    <row r="18" spans="2:17" x14ac:dyDescent="0.3">
      <c r="B18" t="s">
        <v>10</v>
      </c>
      <c r="C18" t="s">
        <v>2</v>
      </c>
      <c r="H18" s="7"/>
      <c r="I18" s="7"/>
      <c r="J18" s="7"/>
      <c r="K18" s="7"/>
      <c r="L18" s="7"/>
      <c r="M18" s="7"/>
      <c r="N18" s="7"/>
      <c r="O18" s="7"/>
      <c r="P18" s="7"/>
      <c r="Q18" s="7"/>
    </row>
    <row r="19" spans="2:17" x14ac:dyDescent="0.3">
      <c r="B19" t="s">
        <v>11</v>
      </c>
      <c r="C19" t="s">
        <v>2</v>
      </c>
      <c r="H19" s="7"/>
      <c r="I19" s="7"/>
      <c r="J19" s="7"/>
      <c r="K19" s="7"/>
      <c r="L19" s="7"/>
      <c r="M19" s="7"/>
      <c r="N19" s="7"/>
      <c r="O19" s="7"/>
      <c r="P19" s="7"/>
      <c r="Q19" s="7"/>
    </row>
    <row r="20" spans="2:17" x14ac:dyDescent="0.3">
      <c r="B20" t="s">
        <v>12</v>
      </c>
      <c r="C20" t="s">
        <v>2</v>
      </c>
      <c r="H20" s="7"/>
      <c r="I20" s="7"/>
      <c r="J20" s="7"/>
      <c r="K20" s="7"/>
      <c r="L20" s="7"/>
      <c r="M20" s="7"/>
      <c r="N20" s="7"/>
      <c r="O20" s="7"/>
      <c r="P20" s="7"/>
      <c r="Q20" s="7"/>
    </row>
    <row r="21" spans="2:17" x14ac:dyDescent="0.3">
      <c r="B21" t="s">
        <v>13</v>
      </c>
      <c r="C21" t="s">
        <v>2</v>
      </c>
      <c r="H21" s="7"/>
      <c r="I21" s="7"/>
      <c r="J21" s="7"/>
      <c r="K21" s="7"/>
      <c r="L21" s="7"/>
      <c r="M21" s="7"/>
      <c r="N21" s="7"/>
      <c r="O21" s="7"/>
      <c r="P21" s="7"/>
      <c r="Q21" s="7"/>
    </row>
    <row r="22" spans="2:17" x14ac:dyDescent="0.3">
      <c r="B22" t="s">
        <v>14</v>
      </c>
      <c r="C22" t="s">
        <v>2</v>
      </c>
      <c r="H22" s="7"/>
      <c r="I22" s="7"/>
      <c r="J22" s="7"/>
      <c r="K22" s="7"/>
      <c r="L22" s="7"/>
      <c r="M22" s="7"/>
      <c r="N22" s="7"/>
      <c r="O22" s="7"/>
      <c r="P22" s="7"/>
      <c r="Q22" s="7"/>
    </row>
    <row r="23" spans="2:17" x14ac:dyDescent="0.3">
      <c r="B23" t="s">
        <v>15</v>
      </c>
      <c r="C23" t="s">
        <v>1</v>
      </c>
      <c r="H23" s="7"/>
      <c r="I23" s="7"/>
      <c r="J23" s="7"/>
      <c r="K23" s="7"/>
      <c r="L23" s="7"/>
      <c r="M23" s="7"/>
      <c r="N23" s="7"/>
      <c r="O23" s="7"/>
      <c r="P23" s="7"/>
      <c r="Q23" s="7"/>
    </row>
    <row r="24" spans="2:17" x14ac:dyDescent="0.3">
      <c r="B24" t="s">
        <v>16</v>
      </c>
      <c r="C24" t="s">
        <v>2</v>
      </c>
      <c r="H24" s="7"/>
      <c r="I24" s="7"/>
      <c r="J24" s="7"/>
      <c r="K24" s="7"/>
      <c r="L24" s="7"/>
      <c r="M24" s="7"/>
      <c r="N24" s="7"/>
      <c r="O24" s="7"/>
      <c r="P24" s="7"/>
      <c r="Q24" s="7"/>
    </row>
    <row r="25" spans="2:17" x14ac:dyDescent="0.3">
      <c r="B25" t="s">
        <v>17</v>
      </c>
      <c r="C25" t="s">
        <v>1</v>
      </c>
      <c r="H25" s="7"/>
      <c r="I25" s="7"/>
      <c r="J25" s="7"/>
      <c r="K25" s="7"/>
      <c r="L25" s="7"/>
      <c r="M25" s="7"/>
      <c r="N25" s="7"/>
      <c r="O25" s="7"/>
      <c r="P25" s="7"/>
      <c r="Q25" s="7"/>
    </row>
    <row r="26" spans="2:17" x14ac:dyDescent="0.3">
      <c r="B26" t="s">
        <v>18</v>
      </c>
      <c r="C26" t="s">
        <v>2</v>
      </c>
      <c r="H26" s="7"/>
      <c r="I26" s="7"/>
      <c r="J26" s="7"/>
      <c r="K26" s="7"/>
      <c r="L26" s="7"/>
      <c r="M26" s="7"/>
      <c r="N26" s="7"/>
      <c r="O26" s="7"/>
      <c r="P26" s="7"/>
      <c r="Q26" s="7"/>
    </row>
    <row r="27" spans="2:17" x14ac:dyDescent="0.3">
      <c r="B27" t="s">
        <v>19</v>
      </c>
      <c r="C27" t="s">
        <v>2</v>
      </c>
      <c r="H27" s="7"/>
      <c r="I27" s="7"/>
      <c r="J27" s="7"/>
      <c r="K27" s="7"/>
      <c r="L27" s="7"/>
      <c r="M27" s="7"/>
      <c r="N27" s="7"/>
      <c r="O27" s="7"/>
      <c r="P27" s="7"/>
      <c r="Q27" s="7"/>
    </row>
    <row r="28" spans="2:17" x14ac:dyDescent="0.3">
      <c r="B28" t="s">
        <v>20</v>
      </c>
      <c r="C28" t="s">
        <v>2</v>
      </c>
      <c r="H28" s="7"/>
      <c r="I28" s="7"/>
      <c r="J28" s="7"/>
      <c r="K28" s="7"/>
      <c r="L28" s="7"/>
      <c r="M28" s="7"/>
      <c r="N28" s="7"/>
      <c r="O28" s="7"/>
      <c r="P28" s="7"/>
      <c r="Q28" s="7"/>
    </row>
    <row r="29" spans="2:17" x14ac:dyDescent="0.3">
      <c r="B29" t="s">
        <v>21</v>
      </c>
      <c r="C29" t="s">
        <v>2</v>
      </c>
      <c r="H29" s="7"/>
      <c r="I29" s="7"/>
      <c r="J29" s="7"/>
      <c r="K29" s="7"/>
      <c r="L29" s="7"/>
      <c r="M29" s="7"/>
      <c r="N29" s="7"/>
      <c r="O29" s="7"/>
      <c r="P29" s="7"/>
      <c r="Q29" s="7"/>
    </row>
    <row r="30" spans="2:17" x14ac:dyDescent="0.3">
      <c r="B30" t="s">
        <v>22</v>
      </c>
      <c r="C30" t="s">
        <v>2</v>
      </c>
      <c r="H30" s="7"/>
      <c r="I30" s="7"/>
      <c r="J30" s="7"/>
      <c r="K30" s="7"/>
      <c r="L30" s="7"/>
      <c r="M30" s="7"/>
      <c r="N30" s="7"/>
      <c r="O30" s="7"/>
      <c r="P30" s="7"/>
      <c r="Q30" s="7"/>
    </row>
    <row r="31" spans="2:17" x14ac:dyDescent="0.3">
      <c r="B31" t="s">
        <v>23</v>
      </c>
      <c r="C31" t="s">
        <v>2</v>
      </c>
    </row>
    <row r="32" spans="2:17" x14ac:dyDescent="0.3">
      <c r="B32" t="s">
        <v>24</v>
      </c>
      <c r="C32" t="s">
        <v>3</v>
      </c>
    </row>
    <row r="33" spans="2:3" x14ac:dyDescent="0.3">
      <c r="B33" t="s">
        <v>25</v>
      </c>
      <c r="C33" t="s">
        <v>2</v>
      </c>
    </row>
    <row r="34" spans="2:3" x14ac:dyDescent="0.3">
      <c r="B34" t="s">
        <v>26</v>
      </c>
      <c r="C34" t="s">
        <v>2</v>
      </c>
    </row>
    <row r="35" spans="2:3" x14ac:dyDescent="0.3">
      <c r="B35" t="s">
        <v>27</v>
      </c>
      <c r="C35" t="s">
        <v>2</v>
      </c>
    </row>
    <row r="36" spans="2:3" x14ac:dyDescent="0.3">
      <c r="B36" t="s">
        <v>28</v>
      </c>
      <c r="C36" t="s">
        <v>1</v>
      </c>
    </row>
    <row r="37" spans="2:3" x14ac:dyDescent="0.3">
      <c r="B37" t="s">
        <v>29</v>
      </c>
      <c r="C37" t="s">
        <v>2</v>
      </c>
    </row>
    <row r="38" spans="2:3" x14ac:dyDescent="0.3">
      <c r="B38" t="s">
        <v>30</v>
      </c>
      <c r="C38" t="s">
        <v>2</v>
      </c>
    </row>
    <row r="39" spans="2:3" x14ac:dyDescent="0.3">
      <c r="B39" t="s">
        <v>31</v>
      </c>
      <c r="C39" t="s">
        <v>1</v>
      </c>
    </row>
    <row r="40" spans="2:3" x14ac:dyDescent="0.3">
      <c r="B40" t="s">
        <v>32</v>
      </c>
      <c r="C40" t="s">
        <v>2</v>
      </c>
    </row>
    <row r="41" spans="2:3" x14ac:dyDescent="0.3">
      <c r="B41" t="s">
        <v>208</v>
      </c>
      <c r="C41" t="s">
        <v>216</v>
      </c>
    </row>
    <row r="42" spans="2:3" x14ac:dyDescent="0.3">
      <c r="B42" t="s">
        <v>33</v>
      </c>
      <c r="C42" t="s">
        <v>2</v>
      </c>
    </row>
    <row r="43" spans="2:3" x14ac:dyDescent="0.3">
      <c r="B43" t="s">
        <v>34</v>
      </c>
      <c r="C43" t="s">
        <v>2</v>
      </c>
    </row>
    <row r="44" spans="2:3" x14ac:dyDescent="0.3">
      <c r="B44" t="s">
        <v>35</v>
      </c>
      <c r="C44" t="s">
        <v>2</v>
      </c>
    </row>
    <row r="45" spans="2:3" x14ac:dyDescent="0.3">
      <c r="B45" t="s">
        <v>36</v>
      </c>
      <c r="C45" t="s">
        <v>1</v>
      </c>
    </row>
    <row r="46" spans="2:3" x14ac:dyDescent="0.3">
      <c r="B46" t="s">
        <v>37</v>
      </c>
      <c r="C46" t="s">
        <v>2</v>
      </c>
    </row>
    <row r="47" spans="2:3" x14ac:dyDescent="0.3">
      <c r="B47" t="s">
        <v>38</v>
      </c>
      <c r="C47" t="s">
        <v>1</v>
      </c>
    </row>
    <row r="48" spans="2:3" x14ac:dyDescent="0.3">
      <c r="B48" t="s">
        <v>39</v>
      </c>
      <c r="C48" t="s">
        <v>2</v>
      </c>
    </row>
    <row r="49" spans="2:3" x14ac:dyDescent="0.3">
      <c r="B49" t="s">
        <v>40</v>
      </c>
      <c r="C49" t="s">
        <v>2</v>
      </c>
    </row>
    <row r="50" spans="2:3" x14ac:dyDescent="0.3">
      <c r="B50" t="s">
        <v>41</v>
      </c>
      <c r="C50" t="s">
        <v>2</v>
      </c>
    </row>
    <row r="51" spans="2:3" x14ac:dyDescent="0.3">
      <c r="B51" t="s">
        <v>42</v>
      </c>
      <c r="C51" t="s">
        <v>1</v>
      </c>
    </row>
    <row r="52" spans="2:3" x14ac:dyDescent="0.3">
      <c r="B52" t="s">
        <v>43</v>
      </c>
      <c r="C52" t="s">
        <v>1</v>
      </c>
    </row>
    <row r="53" spans="2:3" x14ac:dyDescent="0.3">
      <c r="B53" t="s">
        <v>44</v>
      </c>
      <c r="C53" t="s">
        <v>2</v>
      </c>
    </row>
    <row r="54" spans="2:3" x14ac:dyDescent="0.3">
      <c r="B54" t="s">
        <v>45</v>
      </c>
      <c r="C54" t="s">
        <v>1</v>
      </c>
    </row>
    <row r="55" spans="2:3" x14ac:dyDescent="0.3">
      <c r="B55" t="s">
        <v>46</v>
      </c>
      <c r="C55" t="s">
        <v>3</v>
      </c>
    </row>
    <row r="56" spans="2:3" x14ac:dyDescent="0.3">
      <c r="B56" t="s">
        <v>47</v>
      </c>
      <c r="C56" t="s">
        <v>1</v>
      </c>
    </row>
    <row r="57" spans="2:3" x14ac:dyDescent="0.3">
      <c r="B57" t="s">
        <v>48</v>
      </c>
      <c r="C57" t="s">
        <v>1</v>
      </c>
    </row>
    <row r="58" spans="2:3" x14ac:dyDescent="0.3">
      <c r="B58" t="s">
        <v>49</v>
      </c>
      <c r="C58" t="s">
        <v>1</v>
      </c>
    </row>
    <row r="59" spans="2:3" x14ac:dyDescent="0.3">
      <c r="B59" t="s">
        <v>50</v>
      </c>
      <c r="C59" t="s">
        <v>2</v>
      </c>
    </row>
    <row r="60" spans="2:3" x14ac:dyDescent="0.3">
      <c r="B60" t="s">
        <v>51</v>
      </c>
      <c r="C60" t="s">
        <v>1</v>
      </c>
    </row>
    <row r="61" spans="2:3" x14ac:dyDescent="0.3">
      <c r="B61" t="s">
        <v>52</v>
      </c>
      <c r="C61" t="s">
        <v>2</v>
      </c>
    </row>
    <row r="62" spans="2:3" x14ac:dyDescent="0.3">
      <c r="B62" t="s">
        <v>53</v>
      </c>
      <c r="C62" t="s">
        <v>1</v>
      </c>
    </row>
    <row r="63" spans="2:3" x14ac:dyDescent="0.3">
      <c r="B63" t="s">
        <v>54</v>
      </c>
      <c r="C63" t="s">
        <v>2</v>
      </c>
    </row>
    <row r="64" spans="2:3" x14ac:dyDescent="0.3">
      <c r="B64" t="s">
        <v>55</v>
      </c>
      <c r="C64" t="s">
        <v>1</v>
      </c>
    </row>
    <row r="65" spans="2:3" x14ac:dyDescent="0.3">
      <c r="B65" t="s">
        <v>56</v>
      </c>
      <c r="C65" t="s">
        <v>2</v>
      </c>
    </row>
    <row r="66" spans="2:3" x14ac:dyDescent="0.3">
      <c r="B66" t="s">
        <v>57</v>
      </c>
      <c r="C66" t="s">
        <v>2</v>
      </c>
    </row>
    <row r="67" spans="2:3" x14ac:dyDescent="0.3">
      <c r="B67" t="s">
        <v>58</v>
      </c>
      <c r="C67" t="s">
        <v>2</v>
      </c>
    </row>
    <row r="68" spans="2:3" x14ac:dyDescent="0.3">
      <c r="B68" t="s">
        <v>59</v>
      </c>
      <c r="C68" t="s">
        <v>2</v>
      </c>
    </row>
    <row r="69" spans="2:3" x14ac:dyDescent="0.3">
      <c r="B69" t="s">
        <v>60</v>
      </c>
      <c r="C69" t="s">
        <v>2</v>
      </c>
    </row>
    <row r="70" spans="2:3" x14ac:dyDescent="0.3">
      <c r="B70" t="s">
        <v>61</v>
      </c>
      <c r="C70" t="s">
        <v>2</v>
      </c>
    </row>
    <row r="71" spans="2:3" x14ac:dyDescent="0.3">
      <c r="B71" t="s">
        <v>62</v>
      </c>
      <c r="C71" t="s">
        <v>2</v>
      </c>
    </row>
    <row r="72" spans="2:3" x14ac:dyDescent="0.3">
      <c r="B72" t="s">
        <v>63</v>
      </c>
      <c r="C72" t="s">
        <v>2</v>
      </c>
    </row>
    <row r="73" spans="2:3" x14ac:dyDescent="0.3">
      <c r="B73" t="s">
        <v>64</v>
      </c>
      <c r="C73" t="s">
        <v>2</v>
      </c>
    </row>
    <row r="74" spans="2:3" x14ac:dyDescent="0.3">
      <c r="B74" t="s">
        <v>65</v>
      </c>
      <c r="C74" t="s">
        <v>1</v>
      </c>
    </row>
    <row r="75" spans="2:3" x14ac:dyDescent="0.3">
      <c r="B75" t="s">
        <v>66</v>
      </c>
      <c r="C75" t="s">
        <v>2</v>
      </c>
    </row>
    <row r="76" spans="2:3" x14ac:dyDescent="0.3">
      <c r="B76" t="s">
        <v>67</v>
      </c>
      <c r="C76" t="s">
        <v>2</v>
      </c>
    </row>
    <row r="77" spans="2:3" x14ac:dyDescent="0.3">
      <c r="B77" t="s">
        <v>68</v>
      </c>
      <c r="C77" t="s">
        <v>3</v>
      </c>
    </row>
    <row r="78" spans="2:3" x14ac:dyDescent="0.3">
      <c r="B78" t="s">
        <v>69</v>
      </c>
      <c r="C78" t="s">
        <v>3</v>
      </c>
    </row>
    <row r="79" spans="2:3" x14ac:dyDescent="0.3">
      <c r="B79" t="s">
        <v>70</v>
      </c>
      <c r="C79" t="s">
        <v>2</v>
      </c>
    </row>
    <row r="80" spans="2:3" x14ac:dyDescent="0.3">
      <c r="B80" t="s">
        <v>71</v>
      </c>
      <c r="C80" t="s">
        <v>1</v>
      </c>
    </row>
    <row r="81" spans="2:3" x14ac:dyDescent="0.3">
      <c r="B81" t="s">
        <v>72</v>
      </c>
      <c r="C81" t="s">
        <v>2</v>
      </c>
    </row>
    <row r="82" spans="2:3" x14ac:dyDescent="0.3">
      <c r="B82" t="s">
        <v>73</v>
      </c>
      <c r="C82" t="s">
        <v>2</v>
      </c>
    </row>
    <row r="83" spans="2:3" x14ac:dyDescent="0.3">
      <c r="B83" t="s">
        <v>74</v>
      </c>
      <c r="C83" t="s">
        <v>2</v>
      </c>
    </row>
    <row r="84" spans="2:3" x14ac:dyDescent="0.3">
      <c r="B84" t="s">
        <v>75</v>
      </c>
      <c r="C84" t="s">
        <v>2</v>
      </c>
    </row>
    <row r="85" spans="2:3" x14ac:dyDescent="0.3">
      <c r="B85" t="s">
        <v>76</v>
      </c>
      <c r="C85" t="s">
        <v>2</v>
      </c>
    </row>
    <row r="86" spans="2:3" x14ac:dyDescent="0.3">
      <c r="B86" t="s">
        <v>77</v>
      </c>
      <c r="C86" t="s">
        <v>3</v>
      </c>
    </row>
    <row r="87" spans="2:3" x14ac:dyDescent="0.3">
      <c r="B87" t="s">
        <v>78</v>
      </c>
      <c r="C87" t="s">
        <v>2</v>
      </c>
    </row>
    <row r="88" spans="2:3" x14ac:dyDescent="0.3">
      <c r="B88" t="s">
        <v>79</v>
      </c>
      <c r="C88" t="s">
        <v>2</v>
      </c>
    </row>
    <row r="89" spans="2:3" x14ac:dyDescent="0.3">
      <c r="B89" t="s">
        <v>80</v>
      </c>
      <c r="C89" t="s">
        <v>1</v>
      </c>
    </row>
    <row r="90" spans="2:3" x14ac:dyDescent="0.3">
      <c r="B90" t="s">
        <v>81</v>
      </c>
      <c r="C90" t="s">
        <v>1</v>
      </c>
    </row>
    <row r="91" spans="2:3" x14ac:dyDescent="0.3">
      <c r="B91" t="s">
        <v>82</v>
      </c>
      <c r="C91" t="s">
        <v>2</v>
      </c>
    </row>
    <row r="92" spans="2:3" x14ac:dyDescent="0.3">
      <c r="B92" t="s">
        <v>83</v>
      </c>
      <c r="C92" t="s">
        <v>2</v>
      </c>
    </row>
    <row r="93" spans="2:3" x14ac:dyDescent="0.3">
      <c r="B93" t="s">
        <v>84</v>
      </c>
      <c r="C93" t="s">
        <v>2</v>
      </c>
    </row>
    <row r="94" spans="2:3" x14ac:dyDescent="0.3">
      <c r="B94" t="s">
        <v>85</v>
      </c>
      <c r="C94" t="s">
        <v>3</v>
      </c>
    </row>
    <row r="95" spans="2:3" x14ac:dyDescent="0.3">
      <c r="B95" t="s">
        <v>86</v>
      </c>
      <c r="C95" t="s">
        <v>2</v>
      </c>
    </row>
    <row r="96" spans="2:3" x14ac:dyDescent="0.3">
      <c r="B96" t="s">
        <v>87</v>
      </c>
      <c r="C96" t="s">
        <v>3</v>
      </c>
    </row>
    <row r="97" spans="2:3" x14ac:dyDescent="0.3">
      <c r="B97" t="s">
        <v>88</v>
      </c>
      <c r="C97" t="s">
        <v>2</v>
      </c>
    </row>
    <row r="98" spans="2:3" x14ac:dyDescent="0.3">
      <c r="B98" t="s">
        <v>89</v>
      </c>
      <c r="C98" t="s">
        <v>2</v>
      </c>
    </row>
    <row r="99" spans="2:3" x14ac:dyDescent="0.3">
      <c r="B99" t="s">
        <v>90</v>
      </c>
      <c r="C99" t="s">
        <v>1</v>
      </c>
    </row>
    <row r="100" spans="2:3" x14ac:dyDescent="0.3">
      <c r="B100" t="s">
        <v>91</v>
      </c>
      <c r="C100" t="s">
        <v>2</v>
      </c>
    </row>
    <row r="101" spans="2:3" x14ac:dyDescent="0.3">
      <c r="B101" t="s">
        <v>92</v>
      </c>
      <c r="C101" t="s">
        <v>2</v>
      </c>
    </row>
    <row r="102" spans="2:3" x14ac:dyDescent="0.3">
      <c r="B102" t="s">
        <v>93</v>
      </c>
      <c r="C102" t="s">
        <v>2</v>
      </c>
    </row>
    <row r="103" spans="2:3" x14ac:dyDescent="0.3">
      <c r="B103" t="s">
        <v>94</v>
      </c>
      <c r="C103" t="s">
        <v>1</v>
      </c>
    </row>
    <row r="104" spans="2:3" x14ac:dyDescent="0.3">
      <c r="B104" t="s">
        <v>95</v>
      </c>
      <c r="C104" t="s">
        <v>3</v>
      </c>
    </row>
    <row r="105" spans="2:3" x14ac:dyDescent="0.3">
      <c r="B105" t="s">
        <v>96</v>
      </c>
      <c r="C105" t="s">
        <v>1</v>
      </c>
    </row>
    <row r="106" spans="2:3" x14ac:dyDescent="0.3">
      <c r="B106" t="s">
        <v>97</v>
      </c>
      <c r="C106" t="s">
        <v>3</v>
      </c>
    </row>
    <row r="107" spans="2:3" x14ac:dyDescent="0.3">
      <c r="B107" t="s">
        <v>98</v>
      </c>
      <c r="C107" t="s">
        <v>2</v>
      </c>
    </row>
    <row r="108" spans="2:3" x14ac:dyDescent="0.3">
      <c r="B108" t="s">
        <v>99</v>
      </c>
      <c r="C108" t="s">
        <v>1</v>
      </c>
    </row>
    <row r="109" spans="2:3" x14ac:dyDescent="0.3">
      <c r="B109" t="s">
        <v>100</v>
      </c>
      <c r="C109" t="s">
        <v>2</v>
      </c>
    </row>
    <row r="110" spans="2:3" x14ac:dyDescent="0.3">
      <c r="B110" t="s">
        <v>101</v>
      </c>
      <c r="C110" t="s">
        <v>1</v>
      </c>
    </row>
    <row r="111" spans="2:3" x14ac:dyDescent="0.3">
      <c r="B111" t="s">
        <v>102</v>
      </c>
      <c r="C111" t="s">
        <v>2</v>
      </c>
    </row>
    <row r="112" spans="2:3" x14ac:dyDescent="0.3">
      <c r="B112" t="s">
        <v>103</v>
      </c>
      <c r="C112" t="s">
        <v>1</v>
      </c>
    </row>
    <row r="113" spans="2:3" x14ac:dyDescent="0.3">
      <c r="B113" t="s">
        <v>104</v>
      </c>
      <c r="C113" t="s">
        <v>2</v>
      </c>
    </row>
    <row r="114" spans="2:3" x14ac:dyDescent="0.3">
      <c r="B114" t="s">
        <v>105</v>
      </c>
      <c r="C114" t="s">
        <v>2</v>
      </c>
    </row>
    <row r="115" spans="2:3" x14ac:dyDescent="0.3">
      <c r="B115" t="s">
        <v>106</v>
      </c>
      <c r="C115" t="s">
        <v>1</v>
      </c>
    </row>
    <row r="116" spans="2:3" x14ac:dyDescent="0.3">
      <c r="B116" t="s">
        <v>107</v>
      </c>
      <c r="C116" t="s">
        <v>2</v>
      </c>
    </row>
    <row r="117" spans="2:3" x14ac:dyDescent="0.3">
      <c r="B117" t="s">
        <v>108</v>
      </c>
      <c r="C117" t="s">
        <v>2</v>
      </c>
    </row>
    <row r="118" spans="2:3" x14ac:dyDescent="0.3">
      <c r="B118" t="s">
        <v>109</v>
      </c>
      <c r="C118" t="s">
        <v>1</v>
      </c>
    </row>
    <row r="119" spans="2:3" x14ac:dyDescent="0.3">
      <c r="B119" t="s">
        <v>110</v>
      </c>
      <c r="C119" t="s">
        <v>3</v>
      </c>
    </row>
    <row r="120" spans="2:3" x14ac:dyDescent="0.3">
      <c r="B120" t="s">
        <v>111</v>
      </c>
      <c r="C120" t="s">
        <v>1</v>
      </c>
    </row>
    <row r="121" spans="2:3" x14ac:dyDescent="0.3">
      <c r="B121" t="s">
        <v>112</v>
      </c>
      <c r="C121" t="s">
        <v>2</v>
      </c>
    </row>
    <row r="122" spans="2:3" x14ac:dyDescent="0.3">
      <c r="B122" t="s">
        <v>113</v>
      </c>
      <c r="C122" t="s">
        <v>1</v>
      </c>
    </row>
    <row r="123" spans="2:3" x14ac:dyDescent="0.3">
      <c r="B123" t="s">
        <v>114</v>
      </c>
      <c r="C123" t="s">
        <v>1</v>
      </c>
    </row>
    <row r="124" spans="2:3" x14ac:dyDescent="0.3">
      <c r="B124" t="s">
        <v>115</v>
      </c>
      <c r="C124" t="s">
        <v>2</v>
      </c>
    </row>
    <row r="125" spans="2:3" x14ac:dyDescent="0.3">
      <c r="B125" t="s">
        <v>116</v>
      </c>
      <c r="C125" t="s">
        <v>2</v>
      </c>
    </row>
    <row r="126" spans="2:3" x14ac:dyDescent="0.3">
      <c r="B126" t="s">
        <v>117</v>
      </c>
      <c r="C126" t="s">
        <v>2</v>
      </c>
    </row>
    <row r="127" spans="2:3" x14ac:dyDescent="0.3">
      <c r="B127" t="s">
        <v>118</v>
      </c>
      <c r="C127" t="s">
        <v>1</v>
      </c>
    </row>
    <row r="128" spans="2:3" x14ac:dyDescent="0.3">
      <c r="B128" t="s">
        <v>119</v>
      </c>
      <c r="C128" t="s">
        <v>2</v>
      </c>
    </row>
    <row r="129" spans="2:3" x14ac:dyDescent="0.3">
      <c r="B129" t="s">
        <v>120</v>
      </c>
      <c r="C129" t="s">
        <v>2</v>
      </c>
    </row>
    <row r="130" spans="2:3" x14ac:dyDescent="0.3">
      <c r="B130" t="s">
        <v>121</v>
      </c>
      <c r="C130" t="s">
        <v>2</v>
      </c>
    </row>
    <row r="131" spans="2:3" x14ac:dyDescent="0.3">
      <c r="B131" t="s">
        <v>122</v>
      </c>
      <c r="C131" t="s">
        <v>2</v>
      </c>
    </row>
    <row r="132" spans="2:3" x14ac:dyDescent="0.3">
      <c r="B132" t="s">
        <v>123</v>
      </c>
      <c r="C132" t="s">
        <v>1</v>
      </c>
    </row>
    <row r="133" spans="2:3" x14ac:dyDescent="0.3">
      <c r="B133" t="s">
        <v>124</v>
      </c>
      <c r="C133" t="s">
        <v>2</v>
      </c>
    </row>
    <row r="134" spans="2:3" x14ac:dyDescent="0.3">
      <c r="B134" t="s">
        <v>125</v>
      </c>
      <c r="C134" t="s">
        <v>2</v>
      </c>
    </row>
    <row r="135" spans="2:3" x14ac:dyDescent="0.3">
      <c r="B135" t="s">
        <v>126</v>
      </c>
      <c r="C135" t="s">
        <v>3</v>
      </c>
    </row>
    <row r="136" spans="2:3" x14ac:dyDescent="0.3">
      <c r="B136" t="s">
        <v>127</v>
      </c>
      <c r="C136" t="s">
        <v>2</v>
      </c>
    </row>
    <row r="137" spans="2:3" x14ac:dyDescent="0.3">
      <c r="B137" t="s">
        <v>128</v>
      </c>
      <c r="C137" t="s">
        <v>2</v>
      </c>
    </row>
    <row r="138" spans="2:3" x14ac:dyDescent="0.3">
      <c r="B138" t="s">
        <v>129</v>
      </c>
      <c r="C138" t="s">
        <v>2</v>
      </c>
    </row>
    <row r="139" spans="2:3" x14ac:dyDescent="0.3">
      <c r="B139" t="s">
        <v>130</v>
      </c>
      <c r="C139" t="s">
        <v>2</v>
      </c>
    </row>
    <row r="140" spans="2:3" x14ac:dyDescent="0.3">
      <c r="B140" t="s">
        <v>131</v>
      </c>
      <c r="C140" t="s">
        <v>2</v>
      </c>
    </row>
    <row r="141" spans="2:3" x14ac:dyDescent="0.3">
      <c r="B141" t="s">
        <v>132</v>
      </c>
      <c r="C141" t="s">
        <v>2</v>
      </c>
    </row>
    <row r="142" spans="2:3" x14ac:dyDescent="0.3">
      <c r="B142" t="s">
        <v>133</v>
      </c>
      <c r="C142" t="s">
        <v>2</v>
      </c>
    </row>
    <row r="143" spans="2:3" x14ac:dyDescent="0.3">
      <c r="B143" t="s">
        <v>134</v>
      </c>
      <c r="C143" t="s">
        <v>2</v>
      </c>
    </row>
    <row r="144" spans="2:3" x14ac:dyDescent="0.3">
      <c r="B144" t="s">
        <v>135</v>
      </c>
      <c r="C144" t="s">
        <v>1</v>
      </c>
    </row>
    <row r="145" spans="2:3" x14ac:dyDescent="0.3">
      <c r="B145" t="s">
        <v>136</v>
      </c>
      <c r="C145" t="s">
        <v>2</v>
      </c>
    </row>
    <row r="146" spans="2:3" x14ac:dyDescent="0.3">
      <c r="B146" t="s">
        <v>137</v>
      </c>
      <c r="C146" t="s">
        <v>2</v>
      </c>
    </row>
    <row r="147" spans="2:3" x14ac:dyDescent="0.3">
      <c r="B147" t="s">
        <v>138</v>
      </c>
      <c r="C147" t="s">
        <v>2</v>
      </c>
    </row>
    <row r="148" spans="2:3" x14ac:dyDescent="0.3">
      <c r="B148" t="s">
        <v>139</v>
      </c>
      <c r="C148" t="s">
        <v>2</v>
      </c>
    </row>
    <row r="149" spans="2:3" x14ac:dyDescent="0.3">
      <c r="B149" t="s">
        <v>140</v>
      </c>
      <c r="C149" t="s">
        <v>2</v>
      </c>
    </row>
    <row r="150" spans="2:3" x14ac:dyDescent="0.3">
      <c r="B150" t="s">
        <v>141</v>
      </c>
      <c r="C150" t="s">
        <v>1</v>
      </c>
    </row>
    <row r="151" spans="2:3" x14ac:dyDescent="0.3">
      <c r="B151" t="s">
        <v>142</v>
      </c>
      <c r="C151" t="s">
        <v>2</v>
      </c>
    </row>
    <row r="152" spans="2:3" x14ac:dyDescent="0.3">
      <c r="B152" t="s">
        <v>143</v>
      </c>
      <c r="C152" t="s">
        <v>1</v>
      </c>
    </row>
    <row r="153" spans="2:3" x14ac:dyDescent="0.3">
      <c r="B153" t="s">
        <v>144</v>
      </c>
      <c r="C153" t="s">
        <v>2</v>
      </c>
    </row>
    <row r="154" spans="2:3" x14ac:dyDescent="0.3">
      <c r="B154" t="s">
        <v>145</v>
      </c>
      <c r="C154" t="s">
        <v>1</v>
      </c>
    </row>
    <row r="155" spans="2:3" x14ac:dyDescent="0.3">
      <c r="B155" t="s">
        <v>146</v>
      </c>
      <c r="C155" t="s">
        <v>2</v>
      </c>
    </row>
    <row r="156" spans="2:3" x14ac:dyDescent="0.3">
      <c r="B156" t="s">
        <v>147</v>
      </c>
      <c r="C156" t="s">
        <v>1</v>
      </c>
    </row>
    <row r="157" spans="2:3" x14ac:dyDescent="0.3">
      <c r="B157" t="s">
        <v>148</v>
      </c>
      <c r="C157" t="s">
        <v>2</v>
      </c>
    </row>
    <row r="158" spans="2:3" x14ac:dyDescent="0.3">
      <c r="B158" t="s">
        <v>149</v>
      </c>
      <c r="C158" t="s">
        <v>2</v>
      </c>
    </row>
    <row r="159" spans="2:3" x14ac:dyDescent="0.3">
      <c r="B159" t="s">
        <v>150</v>
      </c>
      <c r="C159" t="s">
        <v>2</v>
      </c>
    </row>
    <row r="160" spans="2:3" x14ac:dyDescent="0.3">
      <c r="B160" t="s">
        <v>151</v>
      </c>
      <c r="C160" t="s">
        <v>2</v>
      </c>
    </row>
    <row r="161" spans="2:3" x14ac:dyDescent="0.3">
      <c r="B161" t="s">
        <v>152</v>
      </c>
      <c r="C161" t="s">
        <v>2</v>
      </c>
    </row>
    <row r="162" spans="2:3" x14ac:dyDescent="0.3">
      <c r="B162" t="s">
        <v>153</v>
      </c>
      <c r="C162" t="s">
        <v>2</v>
      </c>
    </row>
    <row r="163" spans="2:3" x14ac:dyDescent="0.3">
      <c r="B163" t="s">
        <v>154</v>
      </c>
      <c r="C163" t="s">
        <v>2</v>
      </c>
    </row>
    <row r="164" spans="2:3" x14ac:dyDescent="0.3">
      <c r="B164" t="s">
        <v>155</v>
      </c>
      <c r="C164" t="s">
        <v>2</v>
      </c>
    </row>
    <row r="165" spans="2:3" x14ac:dyDescent="0.3">
      <c r="B165" t="s">
        <v>156</v>
      </c>
      <c r="C165" t="s">
        <v>2</v>
      </c>
    </row>
    <row r="166" spans="2:3" x14ac:dyDescent="0.3">
      <c r="B166" t="s">
        <v>157</v>
      </c>
      <c r="C166" t="s">
        <v>216</v>
      </c>
    </row>
    <row r="167" spans="2:3" x14ac:dyDescent="0.3">
      <c r="B167" t="s">
        <v>158</v>
      </c>
      <c r="C167" t="s">
        <v>2</v>
      </c>
    </row>
    <row r="168" spans="2:3" x14ac:dyDescent="0.3">
      <c r="B168" t="s">
        <v>159</v>
      </c>
      <c r="C168" t="s">
        <v>2</v>
      </c>
    </row>
    <row r="169" spans="2:3" x14ac:dyDescent="0.3">
      <c r="B169" t="s">
        <v>160</v>
      </c>
      <c r="C169" t="s">
        <v>1</v>
      </c>
    </row>
    <row r="170" spans="2:3" x14ac:dyDescent="0.3">
      <c r="B170" t="s">
        <v>161</v>
      </c>
      <c r="C170" t="s">
        <v>1</v>
      </c>
    </row>
    <row r="171" spans="2:3" x14ac:dyDescent="0.3">
      <c r="B171" t="s">
        <v>162</v>
      </c>
      <c r="C171" t="s">
        <v>1</v>
      </c>
    </row>
    <row r="172" spans="2:3" x14ac:dyDescent="0.3">
      <c r="B172" t="s">
        <v>163</v>
      </c>
      <c r="C172" t="s">
        <v>2</v>
      </c>
    </row>
    <row r="173" spans="2:3" x14ac:dyDescent="0.3">
      <c r="B173" t="s">
        <v>164</v>
      </c>
      <c r="C173" t="s">
        <v>2</v>
      </c>
    </row>
    <row r="174" spans="2:3" x14ac:dyDescent="0.3">
      <c r="B174" t="s">
        <v>165</v>
      </c>
      <c r="C174" t="s">
        <v>2</v>
      </c>
    </row>
    <row r="175" spans="2:3" x14ac:dyDescent="0.3">
      <c r="B175" t="s">
        <v>166</v>
      </c>
      <c r="C175" t="s">
        <v>2</v>
      </c>
    </row>
    <row r="176" spans="2:3" x14ac:dyDescent="0.3">
      <c r="B176" t="s">
        <v>167</v>
      </c>
      <c r="C176" t="s">
        <v>2</v>
      </c>
    </row>
    <row r="177" spans="2:3" x14ac:dyDescent="0.3">
      <c r="B177" t="s">
        <v>168</v>
      </c>
      <c r="C177" t="s">
        <v>2</v>
      </c>
    </row>
    <row r="178" spans="2:3" x14ac:dyDescent="0.3">
      <c r="B178" t="s">
        <v>169</v>
      </c>
      <c r="C178" t="s">
        <v>2</v>
      </c>
    </row>
    <row r="179" spans="2:3" x14ac:dyDescent="0.3">
      <c r="B179" t="s">
        <v>170</v>
      </c>
      <c r="C179" t="s">
        <v>2</v>
      </c>
    </row>
    <row r="180" spans="2:3" x14ac:dyDescent="0.3">
      <c r="B180" t="s">
        <v>171</v>
      </c>
      <c r="C180" t="s">
        <v>1</v>
      </c>
    </row>
    <row r="181" spans="2:3" x14ac:dyDescent="0.3">
      <c r="B181" t="s">
        <v>172</v>
      </c>
      <c r="C181" t="s">
        <v>3</v>
      </c>
    </row>
    <row r="182" spans="2:3" x14ac:dyDescent="0.3">
      <c r="B182" t="s">
        <v>173</v>
      </c>
      <c r="C182" t="s">
        <v>1</v>
      </c>
    </row>
    <row r="183" spans="2:3" x14ac:dyDescent="0.3">
      <c r="B183" t="s">
        <v>174</v>
      </c>
      <c r="C183" t="s">
        <v>1</v>
      </c>
    </row>
    <row r="184" spans="2:3" x14ac:dyDescent="0.3">
      <c r="B184" t="s">
        <v>175</v>
      </c>
      <c r="C184" t="s">
        <v>3</v>
      </c>
    </row>
    <row r="185" spans="2:3" x14ac:dyDescent="0.3">
      <c r="B185" t="s">
        <v>176</v>
      </c>
      <c r="C185" t="s">
        <v>3</v>
      </c>
    </row>
    <row r="186" spans="2:3" x14ac:dyDescent="0.3">
      <c r="B186" t="s">
        <v>177</v>
      </c>
      <c r="C186" t="s">
        <v>1</v>
      </c>
    </row>
    <row r="187" spans="2:3" x14ac:dyDescent="0.3">
      <c r="B187" t="s">
        <v>178</v>
      </c>
      <c r="C187" t="s">
        <v>1</v>
      </c>
    </row>
    <row r="188" spans="2:3" x14ac:dyDescent="0.3">
      <c r="B188" t="s">
        <v>179</v>
      </c>
      <c r="C188" t="s">
        <v>2</v>
      </c>
    </row>
    <row r="189" spans="2:3" x14ac:dyDescent="0.3">
      <c r="B189" t="s">
        <v>180</v>
      </c>
      <c r="C189" t="s">
        <v>2</v>
      </c>
    </row>
    <row r="190" spans="2:3" x14ac:dyDescent="0.3">
      <c r="B190" t="s">
        <v>181</v>
      </c>
      <c r="C190" t="s">
        <v>2</v>
      </c>
    </row>
    <row r="191" spans="2:3" x14ac:dyDescent="0.3">
      <c r="B191" t="s">
        <v>182</v>
      </c>
      <c r="C191" t="s">
        <v>2</v>
      </c>
    </row>
    <row r="192" spans="2:3" x14ac:dyDescent="0.3">
      <c r="B192" t="s">
        <v>183</v>
      </c>
      <c r="C192" t="s">
        <v>2</v>
      </c>
    </row>
    <row r="193" spans="2:3" x14ac:dyDescent="0.3">
      <c r="B193" t="s">
        <v>184</v>
      </c>
      <c r="C193" t="s">
        <v>2</v>
      </c>
    </row>
    <row r="194" spans="2:3" x14ac:dyDescent="0.3">
      <c r="B194" t="s">
        <v>185</v>
      </c>
      <c r="C194" t="s">
        <v>2</v>
      </c>
    </row>
    <row r="195" spans="2:3" x14ac:dyDescent="0.3">
      <c r="B195" t="s">
        <v>186</v>
      </c>
      <c r="C195" t="s">
        <v>2</v>
      </c>
    </row>
    <row r="196" spans="2:3" x14ac:dyDescent="0.3">
      <c r="B196" t="s">
        <v>187</v>
      </c>
      <c r="C196" t="s">
        <v>2</v>
      </c>
    </row>
    <row r="197" spans="2:3" x14ac:dyDescent="0.3">
      <c r="B197" t="s">
        <v>188</v>
      </c>
      <c r="C197" t="s">
        <v>2</v>
      </c>
    </row>
    <row r="198" spans="2:3" x14ac:dyDescent="0.3">
      <c r="B198" t="s">
        <v>189</v>
      </c>
      <c r="C198" t="s">
        <v>1</v>
      </c>
    </row>
    <row r="199" spans="2:3" x14ac:dyDescent="0.3">
      <c r="B199" t="s">
        <v>190</v>
      </c>
      <c r="C199" t="s">
        <v>2</v>
      </c>
    </row>
    <row r="200" spans="2:3" x14ac:dyDescent="0.3">
      <c r="B200" t="s">
        <v>191</v>
      </c>
      <c r="C200" t="s">
        <v>2</v>
      </c>
    </row>
    <row r="201" spans="2:3" x14ac:dyDescent="0.3">
      <c r="B201" t="s">
        <v>192</v>
      </c>
      <c r="C201" t="s">
        <v>2</v>
      </c>
    </row>
    <row r="202" spans="2:3" x14ac:dyDescent="0.3">
      <c r="B202" t="s">
        <v>193</v>
      </c>
      <c r="C202" t="s">
        <v>2</v>
      </c>
    </row>
    <row r="203" spans="2:3" x14ac:dyDescent="0.3">
      <c r="B203" t="s">
        <v>194</v>
      </c>
      <c r="C203" t="s">
        <v>2</v>
      </c>
    </row>
    <row r="204" spans="2:3" x14ac:dyDescent="0.3">
      <c r="B204" t="s">
        <v>195</v>
      </c>
      <c r="C204" t="s">
        <v>2</v>
      </c>
    </row>
    <row r="205" spans="2:3" x14ac:dyDescent="0.3">
      <c r="B205" t="s">
        <v>196</v>
      </c>
      <c r="C205" t="s">
        <v>2</v>
      </c>
    </row>
    <row r="206" spans="2:3" x14ac:dyDescent="0.3">
      <c r="B206" t="s">
        <v>197</v>
      </c>
      <c r="C206" t="s">
        <v>3</v>
      </c>
    </row>
    <row r="207" spans="2:3" x14ac:dyDescent="0.3">
      <c r="B207" t="s">
        <v>198</v>
      </c>
      <c r="C207" t="s">
        <v>1</v>
      </c>
    </row>
    <row r="208" spans="2:3" x14ac:dyDescent="0.3">
      <c r="B208" t="s">
        <v>199</v>
      </c>
      <c r="C208" t="s">
        <v>3</v>
      </c>
    </row>
    <row r="209" spans="2:3" x14ac:dyDescent="0.3">
      <c r="B209" t="s">
        <v>200</v>
      </c>
      <c r="C209" t="s">
        <v>2</v>
      </c>
    </row>
    <row r="210" spans="2:3" x14ac:dyDescent="0.3">
      <c r="B210" t="s">
        <v>201</v>
      </c>
      <c r="C210" t="s">
        <v>2</v>
      </c>
    </row>
    <row r="211" spans="2:3" x14ac:dyDescent="0.3">
      <c r="B211" t="s">
        <v>202</v>
      </c>
      <c r="C211" t="s">
        <v>2</v>
      </c>
    </row>
    <row r="212" spans="2:3" x14ac:dyDescent="0.3">
      <c r="B212" t="s">
        <v>203</v>
      </c>
      <c r="C212" t="s">
        <v>2</v>
      </c>
    </row>
  </sheetData>
  <conditionalFormatting pivot="1" sqref="C5:C8">
    <cfRule type="dataBar" priority="1">
      <dataBar>
        <cfvo type="min"/>
        <cfvo type="max"/>
        <color rgb="FFFFB628"/>
      </dataBar>
      <extLst>
        <ext xmlns:x14="http://schemas.microsoft.com/office/spreadsheetml/2009/9/main" uri="{B025F937-C7B1-47D3-B67F-A62EFF666E3E}">
          <x14:id>{99D2411E-C421-4B20-B994-73E431BA264F}</x14:id>
        </ext>
      </extLst>
    </cfRule>
  </conditionalFormatting>
  <pageMargins left="0.7" right="0.7" top="0.75" bottom="0.75" header="0.3" footer="0.3"/>
  <pageSetup paperSize="9" orientation="portrait" r:id="rId3"/>
  <drawing r:id="rId4"/>
  <extLst>
    <ext xmlns:x14="http://schemas.microsoft.com/office/spreadsheetml/2009/9/main" uri="{78C0D931-6437-407d-A8EE-F0AAD7539E65}">
      <x14:conditionalFormattings>
        <x14:conditionalFormatting xmlns:xm="http://schemas.microsoft.com/office/excel/2006/main" pivot="1">
          <x14:cfRule type="dataBar" id="{99D2411E-C421-4B20-B994-73E431BA264F}">
            <x14:dataBar minLength="0" maxLength="100" border="1" negativeBarBorderColorSameAsPositive="0">
              <x14:cfvo type="autoMin"/>
              <x14:cfvo type="autoMax"/>
              <x14:borderColor rgb="FFFFB628"/>
              <x14:negativeFillColor rgb="FFFF0000"/>
              <x14:negativeBorderColor rgb="FFFF0000"/>
              <x14:axisColor rgb="FF000000"/>
            </x14:dataBar>
          </x14:cfRule>
          <xm:sqref>C5:C8</xm:sqref>
        </x14:conditionalFormatting>
      </x14:conditionalFormattings>
    </ext>
    <ext xmlns:x14="http://schemas.microsoft.com/office/spreadsheetml/2009/9/main" uri="{A8765BA9-456A-4dab-B4F3-ACF838C121DE}">
      <x14:slicerList>
        <x14:slicer r:id="rId5"/>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_rels/item27.xml.rels><?xml version="1.0" encoding="UTF-8" standalone="yes"?>
<Relationships xmlns="http://schemas.openxmlformats.org/package/2006/relationships"><Relationship Id="rId1" Type="http://schemas.openxmlformats.org/officeDocument/2006/relationships/customXmlProps" Target="itemProps27.xml"/></Relationships>
</file>

<file path=customXml/_rels/item28.xml.rels><?xml version="1.0" encoding="UTF-8" standalone="yes"?>
<Relationships xmlns="http://schemas.openxmlformats.org/package/2006/relationships"><Relationship Id="rId1" Type="http://schemas.openxmlformats.org/officeDocument/2006/relationships/customXmlProps" Target="itemProps28.xml"/></Relationships>
</file>

<file path=customXml/_rels/item29.xml.rels><?xml version="1.0" encoding="UTF-8" standalone="yes"?>
<Relationships xmlns="http://schemas.openxmlformats.org/package/2006/relationships"><Relationship Id="rId1" Type="http://schemas.openxmlformats.org/officeDocument/2006/relationships/customXmlProps" Target="itemProps29.xml"/></Relationships>
</file>

<file path=customXml/_rels/item30.xml.rels><?xml version="1.0" encoding="UTF-8" standalone="yes"?>
<Relationships xmlns="http://schemas.openxmlformats.org/package/2006/relationships"><Relationship Id="rId1" Type="http://schemas.openxmlformats.org/officeDocument/2006/relationships/customXmlProps" Target="itemProps30.xml"/></Relationships>
</file>

<file path=customXml/_rels/item31.xml.rels><?xml version="1.0" encoding="UTF-8" standalone="yes"?>
<Relationships xmlns="http://schemas.openxmlformats.org/package/2006/relationships"><Relationship Id="rId1" Type="http://schemas.openxmlformats.org/officeDocument/2006/relationships/customXmlProps" Target="itemProps31.xml"/></Relationships>
</file>

<file path=customXml/_rels/item32.xml.rels><?xml version="1.0" encoding="UTF-8" standalone="yes"?>
<Relationships xmlns="http://schemas.openxmlformats.org/package/2006/relationships"><Relationship Id="rId1" Type="http://schemas.openxmlformats.org/officeDocument/2006/relationships/customXmlProps" Target="itemProps32.xml"/></Relationships>
</file>

<file path=customXml/_rels/item33.xml.rels><?xml version="1.0" encoding="UTF-8" standalone="yes"?>
<Relationships xmlns="http://schemas.openxmlformats.org/package/2006/relationships"><Relationship Id="rId1" Type="http://schemas.openxmlformats.org/officeDocument/2006/relationships/customXmlProps" Target="itemProps33.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27.xml>��
</file>

<file path=customXml/item28.xml>��
</file>

<file path=customXml/item29.xml>��
</file>

<file path=customXml/item30.xml>��
</file>

<file path=customXml/item31.xml>��
</file>

<file path=customXml/item32.xml>��
</file>

<file path=customXml/item33.xml>��
</file>

<file path=customXml/itemProps1.xml><?xml version="1.0" encoding="utf-8"?>
<ds:datastoreItem xmlns:ds="http://schemas.openxmlformats.org/officeDocument/2006/customXml" ds:itemID="{A57ACA04-A44D-448C-B13A-D4C97CA29B87}">
  <ds:schemaRefs/>
</ds:datastoreItem>
</file>

<file path=customXml/itemProps2.xml><?xml version="1.0" encoding="utf-8"?>
<ds:datastoreItem xmlns:ds="http://schemas.openxmlformats.org/officeDocument/2006/customXml" ds:itemID="{4C6196B6-DA9A-4924-A52E-F1C22245AF2B}">
  <ds:schemaRefs/>
</ds:datastoreItem>
</file>

<file path=customXml/itemProps3.xml><?xml version="1.0" encoding="utf-8"?>
<ds:datastoreItem xmlns:ds="http://schemas.openxmlformats.org/officeDocument/2006/customXml" ds:itemID="{D1F3E89C-7A67-4626-A6E3-A76AAAE2B18A}">
  <ds:schemaRefs/>
</ds:datastoreItem>
</file>

<file path=customXml/itemProps4.xml><?xml version="1.0" encoding="utf-8"?>
<ds:datastoreItem xmlns:ds="http://schemas.openxmlformats.org/officeDocument/2006/customXml" ds:itemID="{68419B88-EC48-43A9-A093-A072F0F3D19A}">
  <ds:schemaRefs/>
</ds:datastoreItem>
</file>

<file path=customXml/itemProps5.xml><?xml version="1.0" encoding="utf-8"?>
<ds:datastoreItem xmlns:ds="http://schemas.openxmlformats.org/officeDocument/2006/customXml" ds:itemID="{C3966D6C-A32B-4E81-8C0E-0E41ABE7ADCB}">
  <ds:schemaRefs/>
</ds:datastoreItem>
</file>

<file path=customXml/itemProps6.xml><?xml version="1.0" encoding="utf-8"?>
<ds:datastoreItem xmlns:ds="http://schemas.openxmlformats.org/officeDocument/2006/customXml" ds:itemID="{2ED14082-6DFE-4FA4-BC47-085921EBC8D3}">
  <ds:schemaRefs/>
</ds:datastoreItem>
</file>

<file path=customXml/itemProps7.xml><?xml version="1.0" encoding="utf-8"?>
<ds:datastoreItem xmlns:ds="http://schemas.openxmlformats.org/officeDocument/2006/customXml" ds:itemID="{FCF028E1-79AA-42A3-9985-443BD30C472D}">
  <ds:schemaRefs/>
</ds:datastoreItem>
</file>

<file path=customXml/itemProps8.xml><?xml version="1.0" encoding="utf-8"?>
<ds:datastoreItem xmlns:ds="http://schemas.openxmlformats.org/officeDocument/2006/customXml" ds:itemID="{2B743678-C6C3-4BA4-B464-50657F9A7D8C}">
  <ds:schemaRefs/>
</ds:datastoreItem>
</file>

<file path=customXml/itemProps9.xml><?xml version="1.0" encoding="utf-8"?>
<ds:datastoreItem xmlns:ds="http://schemas.openxmlformats.org/officeDocument/2006/customXml" ds:itemID="{CFF37312-6505-471C-A1E5-778593D5849B}">
  <ds:schemaRefs/>
</ds:datastoreItem>
</file>

<file path=customXml/itemProps10.xml><?xml version="1.0" encoding="utf-8"?>
<ds:datastoreItem xmlns:ds="http://schemas.openxmlformats.org/officeDocument/2006/customXml" ds:itemID="{AE028107-8AA8-455F-BFAC-B1FA9161C292}">
  <ds:schemaRefs/>
</ds:datastoreItem>
</file>

<file path=customXml/itemProps11.xml><?xml version="1.0" encoding="utf-8"?>
<ds:datastoreItem xmlns:ds="http://schemas.openxmlformats.org/officeDocument/2006/customXml" ds:itemID="{14BF38FD-4709-4975-B81E-652E6D089AF0}">
  <ds:schemaRefs/>
</ds:datastoreItem>
</file>

<file path=customXml/itemProps12.xml><?xml version="1.0" encoding="utf-8"?>
<ds:datastoreItem xmlns:ds="http://schemas.openxmlformats.org/officeDocument/2006/customXml" ds:itemID="{64B044BB-3992-4BCF-99AE-67A12ECA6902}">
  <ds:schemaRefs/>
</ds:datastoreItem>
</file>

<file path=customXml/itemProps13.xml><?xml version="1.0" encoding="utf-8"?>
<ds:datastoreItem xmlns:ds="http://schemas.openxmlformats.org/officeDocument/2006/customXml" ds:itemID="{215F175A-3A82-4E1A-BC4A-A48719D72FA3}">
  <ds:schemaRefs/>
</ds:datastoreItem>
</file>

<file path=customXml/itemProps14.xml><?xml version="1.0" encoding="utf-8"?>
<ds:datastoreItem xmlns:ds="http://schemas.openxmlformats.org/officeDocument/2006/customXml" ds:itemID="{F5D422F8-59F1-4D3A-B65B-5C771D45E18C}">
  <ds:schemaRefs/>
</ds:datastoreItem>
</file>

<file path=customXml/itemProps15.xml><?xml version="1.0" encoding="utf-8"?>
<ds:datastoreItem xmlns:ds="http://schemas.openxmlformats.org/officeDocument/2006/customXml" ds:itemID="{D42AEFA2-1C01-4806-B7F5-DF2E430F1F5D}">
  <ds:schemaRefs/>
</ds:datastoreItem>
</file>

<file path=customXml/itemProps16.xml><?xml version="1.0" encoding="utf-8"?>
<ds:datastoreItem xmlns:ds="http://schemas.openxmlformats.org/officeDocument/2006/customXml" ds:itemID="{918ADC99-0030-4B1A-BEC0-A85A0E40B2C0}">
  <ds:schemaRefs/>
</ds:datastoreItem>
</file>

<file path=customXml/itemProps17.xml><?xml version="1.0" encoding="utf-8"?>
<ds:datastoreItem xmlns:ds="http://schemas.openxmlformats.org/officeDocument/2006/customXml" ds:itemID="{4A09A450-F04E-4C65-9031-A9B270BB9187}">
  <ds:schemaRefs/>
</ds:datastoreItem>
</file>

<file path=customXml/itemProps18.xml><?xml version="1.0" encoding="utf-8"?>
<ds:datastoreItem xmlns:ds="http://schemas.openxmlformats.org/officeDocument/2006/customXml" ds:itemID="{B2612AF2-C09A-4DCC-A245-E4C6466BC60A}">
  <ds:schemaRefs/>
</ds:datastoreItem>
</file>

<file path=customXml/itemProps19.xml><?xml version="1.0" encoding="utf-8"?>
<ds:datastoreItem xmlns:ds="http://schemas.openxmlformats.org/officeDocument/2006/customXml" ds:itemID="{7AB70B3F-27CF-4873-B631-042741B19749}">
  <ds:schemaRefs/>
</ds:datastoreItem>
</file>

<file path=customXml/itemProps20.xml><?xml version="1.0" encoding="utf-8"?>
<ds:datastoreItem xmlns:ds="http://schemas.openxmlformats.org/officeDocument/2006/customXml" ds:itemID="{AA0D3395-0190-4EED-A3ED-15FCE78E82D8}">
  <ds:schemaRefs/>
</ds:datastoreItem>
</file>

<file path=customXml/itemProps21.xml><?xml version="1.0" encoding="utf-8"?>
<ds:datastoreItem xmlns:ds="http://schemas.openxmlformats.org/officeDocument/2006/customXml" ds:itemID="{7A526E51-D7F6-48B2-9B56-35ACFE8CEAA9}">
  <ds:schemaRefs/>
</ds:datastoreItem>
</file>

<file path=customXml/itemProps22.xml><?xml version="1.0" encoding="utf-8"?>
<ds:datastoreItem xmlns:ds="http://schemas.openxmlformats.org/officeDocument/2006/customXml" ds:itemID="{FFC7F2E3-5FB9-46D2-A563-B619042D3C40}">
  <ds:schemaRefs/>
</ds:datastoreItem>
</file>

<file path=customXml/itemProps23.xml><?xml version="1.0" encoding="utf-8"?>
<ds:datastoreItem xmlns:ds="http://schemas.openxmlformats.org/officeDocument/2006/customXml" ds:itemID="{3B3B5317-EBD7-4E07-9585-4901A781F99E}">
  <ds:schemaRefs/>
</ds:datastoreItem>
</file>

<file path=customXml/itemProps24.xml><?xml version="1.0" encoding="utf-8"?>
<ds:datastoreItem xmlns:ds="http://schemas.openxmlformats.org/officeDocument/2006/customXml" ds:itemID="{404A1943-DB3C-4FCA-8CD1-059ED74BEB0E}">
  <ds:schemaRefs/>
</ds:datastoreItem>
</file>

<file path=customXml/itemProps25.xml><?xml version="1.0" encoding="utf-8"?>
<ds:datastoreItem xmlns:ds="http://schemas.openxmlformats.org/officeDocument/2006/customXml" ds:itemID="{70820F72-2D0F-4AF0-B79F-65E3DFB60261}">
  <ds:schemaRefs/>
</ds:datastoreItem>
</file>

<file path=customXml/itemProps26.xml><?xml version="1.0" encoding="utf-8"?>
<ds:datastoreItem xmlns:ds="http://schemas.openxmlformats.org/officeDocument/2006/customXml" ds:itemID="{F6A5E05B-751E-4677-8E1A-8E569DFCFB1D}">
  <ds:schemaRefs/>
</ds:datastoreItem>
</file>

<file path=customXml/itemProps27.xml><?xml version="1.0" encoding="utf-8"?>
<ds:datastoreItem xmlns:ds="http://schemas.openxmlformats.org/officeDocument/2006/customXml" ds:itemID="{8FF28170-23BD-4185-8C80-B066A78D3260}">
  <ds:schemaRefs/>
</ds:datastoreItem>
</file>

<file path=customXml/itemProps28.xml><?xml version="1.0" encoding="utf-8"?>
<ds:datastoreItem xmlns:ds="http://schemas.openxmlformats.org/officeDocument/2006/customXml" ds:itemID="{899DC184-55B8-4258-8EE8-2E99B54E66C1}">
  <ds:schemaRefs/>
</ds:datastoreItem>
</file>

<file path=customXml/itemProps29.xml><?xml version="1.0" encoding="utf-8"?>
<ds:datastoreItem xmlns:ds="http://schemas.openxmlformats.org/officeDocument/2006/customXml" ds:itemID="{C1817DC2-CC99-42E7-89CE-3A9CCB8D05AB}">
  <ds:schemaRefs/>
</ds:datastoreItem>
</file>

<file path=customXml/itemProps30.xml><?xml version="1.0" encoding="utf-8"?>
<ds:datastoreItem xmlns:ds="http://schemas.openxmlformats.org/officeDocument/2006/customXml" ds:itemID="{59A59D3D-389F-4D7A-A44A-5980B4412205}">
  <ds:schemaRefs/>
</ds:datastoreItem>
</file>

<file path=customXml/itemProps31.xml><?xml version="1.0" encoding="utf-8"?>
<ds:datastoreItem xmlns:ds="http://schemas.openxmlformats.org/officeDocument/2006/customXml" ds:itemID="{C390A4F0-BCB6-42D3-9C2E-342AF45AC2B7}">
  <ds:schemaRefs/>
</ds:datastoreItem>
</file>

<file path=customXml/itemProps32.xml><?xml version="1.0" encoding="utf-8"?>
<ds:datastoreItem xmlns:ds="http://schemas.openxmlformats.org/officeDocument/2006/customXml" ds:itemID="{C2EC2555-EB00-4DBF-8711-C5B91B59F210}">
  <ds:schemaRefs/>
</ds:datastoreItem>
</file>

<file path=customXml/itemProps33.xml><?xml version="1.0" encoding="utf-8"?>
<ds:datastoreItem xmlns:ds="http://schemas.openxmlformats.org/officeDocument/2006/customXml" ds:itemID="{D04B3B78-1A35-470E-BAB4-AA63714F7830}">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URL</vt:lpstr>
      <vt:lpstr>Edustajat ja ryhmät</vt:lpstr>
      <vt:lpstr>Äänet kansanedustajittain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Enho</dc:creator>
  <cp:lastModifiedBy>Heidi Enho</cp:lastModifiedBy>
  <dcterms:created xsi:type="dcterms:W3CDTF">2014-11-29T05:45:05Z</dcterms:created>
  <dcterms:modified xsi:type="dcterms:W3CDTF">2015-03-08T07:30:27Z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